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4\06\"/>
    </mc:Choice>
  </mc:AlternateContent>
  <xr:revisionPtr revIDLastSave="0" documentId="8_{9BA59751-D5F2-4CA4-901D-78717401B572}" xr6:coauthVersionLast="47" xr6:coauthVersionMax="47" xr10:uidLastSave="{00000000-0000-0000-0000-000000000000}"/>
  <bookViews>
    <workbookView xWindow="28680" yWindow="-120" windowWidth="29040" windowHeight="15720" tabRatio="895" activeTab="2" xr2:uid="{00000000-000D-0000-FFFF-FFFF00000000}"/>
  </bookViews>
  <sheets>
    <sheet name="سهام" sheetId="1" r:id="rId1"/>
    <sheet name="سپرده" sheetId="6" r:id="rId2"/>
    <sheet name=" 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G9" i="15"/>
  <c r="I9" i="15"/>
  <c r="E10" i="13"/>
  <c r="I10" i="13"/>
  <c r="K96" i="11"/>
  <c r="U96" i="11"/>
  <c r="S96" i="11"/>
  <c r="K10" i="6"/>
  <c r="I10" i="6"/>
  <c r="Y87" i="1"/>
  <c r="E10" i="14"/>
  <c r="C10" i="14"/>
  <c r="G10" i="13"/>
  <c r="C10" i="13"/>
  <c r="Q96" i="11"/>
  <c r="O96" i="11"/>
  <c r="M96" i="11"/>
  <c r="I96" i="11"/>
  <c r="G96" i="11"/>
  <c r="E96" i="11"/>
  <c r="C96" i="11"/>
  <c r="Q101" i="10"/>
  <c r="O101" i="10"/>
  <c r="M101" i="10"/>
  <c r="I101" i="10"/>
  <c r="G101" i="10"/>
  <c r="E101" i="10"/>
  <c r="Q85" i="9"/>
  <c r="O85" i="9"/>
  <c r="M85" i="9"/>
  <c r="G85" i="9"/>
  <c r="E85" i="9"/>
  <c r="S74" i="8"/>
  <c r="Q74" i="8"/>
  <c r="O74" i="8"/>
  <c r="M74" i="8"/>
  <c r="K74" i="8"/>
  <c r="I74" i="8"/>
  <c r="M10" i="7"/>
  <c r="K10" i="7"/>
  <c r="I10" i="7"/>
  <c r="G10" i="7"/>
  <c r="E10" i="7"/>
  <c r="C10" i="7"/>
  <c r="G10" i="6"/>
  <c r="E10" i="6"/>
  <c r="C10" i="6"/>
  <c r="W87" i="1"/>
  <c r="U87" i="1"/>
  <c r="O87" i="1"/>
  <c r="K87" i="1"/>
  <c r="G87" i="1"/>
  <c r="E87" i="1"/>
  <c r="I85" i="9" l="1"/>
</calcChain>
</file>

<file path=xl/sharedStrings.xml><?xml version="1.0" encoding="utf-8"?>
<sst xmlns="http://schemas.openxmlformats.org/spreadsheetml/2006/main" count="1148" uniqueCount="198">
  <si>
    <t>صندوق سرمایه‌گذاری شاخصی آرام مفید</t>
  </si>
  <si>
    <t>صورت وضعیت پورتفوی</t>
  </si>
  <si>
    <t>برای ماه منتهی به 1404/06/31</t>
  </si>
  <si>
    <t>نام شرکت</t>
  </si>
  <si>
    <t>1404/05/31</t>
  </si>
  <si>
    <t>تغییرات طی دوره</t>
  </si>
  <si>
    <t>1404/06/31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</si>
  <si>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</si>
  <si>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</si>
  <si>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</si>
  <si>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</si>
  <si>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</si>
  <si>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</si>
  <si>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</si>
  <si>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</si>
  <si>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</si>
  <si>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</si>
  <si>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ایران‌ خودرو</t>
  </si>
  <si>
    <t>بانک اقتصادنوین</t>
  </si>
  <si>
    <t>بانک تجارت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</si>
  <si>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</si>
  <si>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</si>
  <si>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</si>
  <si>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</si>
  <si>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</si>
  <si>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</si>
  <si>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</si>
  <si>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</si>
  <si>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</si>
  <si>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</si>
  <si>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</si>
  <si>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</si>
  <si>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</si>
  <si>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جم پیلن</t>
  </si>
  <si>
    <t>پتروشیمی شیراز</t>
  </si>
  <si>
    <t>پتروشیمی نوری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</si>
  <si>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</si>
  <si>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</si>
  <si>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</si>
  <si>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</si>
  <si>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</si>
  <si>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تولیدی چدن سازان</t>
  </si>
  <si>
    <t>داروسازی  کوثر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</si>
  <si>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</si>
  <si>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</si>
  <si>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</si>
  <si>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</si>
  <si>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</si>
  <si>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</si>
  <si>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</si>
  <si>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</si>
  <si>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</si>
  <si>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مهر</t>
  </si>
  <si>
    <t>سرمایه‌گذاری‌صندوق‌بازنشستگی‌</t>
  </si>
  <si>
    <t>سرمایه‌گذاری‌غدیر(هلدینگ‌</t>
  </si>
  <si>
    <t>سیمان  دورود</t>
  </si>
  <si>
    <t>سیمان آبیک</t>
  </si>
  <si>
    <t>سیمان فارس و خوزستان</t>
  </si>
  <si>
    <t>سیمان‌ تهران‌</t>
  </si>
  <si>
    <t>سیمان‌ خزر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</si>
  <si>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</si>
  <si>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</si>
  <si>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</si>
  <si>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</si>
  <si>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</si>
  <si>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</si>
  <si>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</si>
  <si>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</si>
  <si>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</si>
  <si>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</si>
  <si>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</si>
  <si>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</si>
  <si>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</si>
  <si>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</si>
  <si>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</si>
  <si>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</si>
  <si>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</si>
  <si>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</si>
  <si>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</si>
  <si>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</si>
  <si>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</si>
  <si>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</si>
  <si>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</si>
  <si>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</si>
  <si>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نفت  بهران</t>
  </si>
  <si>
    <t>نوردوقطعات‌ فولادی‌</t>
  </si>
  <si>
    <t>کارخانجات‌داروپخش‌</t>
  </si>
  <si>
    <t>کاشی‌ وسرامیک‌ حافظ‌</t>
  </si>
  <si>
    <t>کشتیرانی جمهوری اسلامی ایران</t>
  </si>
  <si>
    <t>کشتیرانی دریای خزر</t>
  </si>
  <si>
    <t>کویر تایر</t>
  </si>
  <si>
    <t>توسعه‌ صنایع‌ بهشهر(هلدینگ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</si>
  <si>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</si>
  <si>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</si>
  <si>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</si>
  <si>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</si>
  <si>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</si>
  <si>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</si>
  <si>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</si>
  <si>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</si>
  <si>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</si>
  <si>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</si>
  <si>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</si>
  <si>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</si>
  <si>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</si>
  <si>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</si>
  <si>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</si>
  <si>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</si>
  <si>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</si>
  <si>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</si>
  <si>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</si>
  <si>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</si>
  <si>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</si>
  <si>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</si>
  <si>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1404/02/22</t>
  </si>
  <si>
    <t>1404/03/10</t>
  </si>
  <si>
    <t>1404/04/25</t>
  </si>
  <si>
    <t>1404/04/12</t>
  </si>
  <si>
    <t>1404/04/22</t>
  </si>
  <si>
    <t>1404/05/13</t>
  </si>
  <si>
    <t>1403/12/08</t>
  </si>
  <si>
    <t>1404/05/14</t>
  </si>
  <si>
    <t>1404/04/23</t>
  </si>
  <si>
    <t>1404/05/01</t>
  </si>
  <si>
    <t>1404/05/05</t>
  </si>
  <si>
    <t>1404/02/30</t>
  </si>
  <si>
    <t>1404/04/29</t>
  </si>
  <si>
    <t>1404/05/15</t>
  </si>
  <si>
    <t>1404/05/11</t>
  </si>
  <si>
    <t>1404/04/16</t>
  </si>
  <si>
    <t>1404/04/28</t>
  </si>
  <si>
    <t>1404/03/07</t>
  </si>
  <si>
    <t>1404/04/31</t>
  </si>
  <si>
    <t>1404/04/30</t>
  </si>
  <si>
    <t>1404/03/05</t>
  </si>
  <si>
    <t>1404/04/17</t>
  </si>
  <si>
    <t>1404/03/17</t>
  </si>
  <si>
    <t>1404/05/08</t>
  </si>
  <si>
    <t>1404/06/23</t>
  </si>
  <si>
    <t>1404/06/26</t>
  </si>
  <si>
    <t>1404/03/22</t>
  </si>
  <si>
    <t>1404/04/19</t>
  </si>
  <si>
    <t>1404/05/07</t>
  </si>
  <si>
    <t>1403/12/05</t>
  </si>
  <si>
    <t>1404/05/12</t>
  </si>
  <si>
    <t>1404/01/20</t>
  </si>
  <si>
    <t>1404/06/17</t>
  </si>
  <si>
    <t>1404/03/18</t>
  </si>
  <si>
    <t>1404/04/21</t>
  </si>
  <si>
    <t>بانک سامان</t>
  </si>
  <si>
    <t>1403/12/20</t>
  </si>
  <si>
    <t>تولید انرژی برق شمس پاسارگاد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</si>
  <si>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</si>
  <si>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</si>
  <si>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</si>
  <si>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</si>
  <si>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</si>
  <si>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سرمایه‌گذاری‌ رنا(هلدینگ‌</t>
  </si>
  <si>
    <t>ح.کشتیرانی دریای خزر</t>
  </si>
  <si>
    <t>اخشان خراسان</t>
  </si>
  <si>
    <t>ح توسعه معدنی و صنعتی صبانور</t>
  </si>
  <si>
    <t>صنایع ارتباطی آوا</t>
  </si>
  <si>
    <t>دارویی و نهاده های زاگرس دارو</t>
  </si>
  <si>
    <t>ح . توسعه‌معادن‌وفلزات‌</t>
  </si>
  <si>
    <t>فنرسازی زر</t>
  </si>
  <si>
    <t>ح.زغال سنگ پروده طبس</t>
  </si>
  <si>
    <t>نساجی بابکان</t>
  </si>
  <si>
    <t>ایران خودرو دیزل</t>
  </si>
  <si>
    <t>ح . معدنی‌وصنعتی‌چادرملو</t>
  </si>
  <si>
    <t>بانک  پاسارگاد</t>
  </si>
  <si>
    <t>ح . معدنی و صنعتی گل گهر</t>
  </si>
  <si>
    <t>کانی کربن طبس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</si>
  <si>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</si>
  <si>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</si>
  <si>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</si>
  <si>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</si>
  <si>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</si>
  <si>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</si>
  <si>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</si>
  <si>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</si>
  <si>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</si>
  <si>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1404/06/01</t>
  </si>
  <si>
    <t>از ابتدای سال مالی</t>
  </si>
  <si>
    <t>تا پایان ماه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</si>
  <si>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</si>
  <si>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</si>
  <si>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</si>
  <si>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</si>
  <si>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1-2</t>
  </si>
  <si>
    <t>2-2</t>
  </si>
  <si>
    <t>درآمد حاصل از سرمایه گذاری در سهام و حق تقدم سهام</t>
  </si>
  <si>
    <t>درآمد حاصل از سرمایه گذاری در سپرده بانکی و گواهی سپرده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</si>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</sst>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6" fillId="0" borderId="3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 readingOrder="2"/>
    </xf>
    <xf numFmtId="0" fontId="7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7"/>
  <sheetViews>
    <sheetView rightToLeft="1" workbookViewId="0">
      <selection activeCell="I18" sqref="I18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0.140625" style="3" bestFit="1" customWidth="1"/>
    <col min="6" max="6" width="1" style="3" customWidth="1"/>
    <col min="7" max="7" width="20.5703125" style="3" bestFit="1" customWidth="1"/>
    <col min="8" max="8" width="1" style="3" customWidth="1"/>
    <col min="9" max="9" width="11.42578125" style="3" bestFit="1" customWidth="1"/>
    <col min="10" max="10" width="1" style="3" customWidth="1"/>
    <col min="11" max="11" width="18.5703125" style="3" bestFit="1" customWidth="1"/>
    <col min="12" max="12" width="1" style="3" customWidth="1"/>
    <col min="13" max="13" width="12.42578125" style="3" bestFit="1" customWidth="1"/>
    <col min="14" max="14" width="1" style="3" customWidth="1"/>
    <col min="15" max="15" width="17.140625" style="3" bestFit="1" customWidth="1"/>
    <col min="16" max="16" width="1" style="3" customWidth="1"/>
    <col min="17" max="17" width="14.140625" style="3" bestFit="1" customWidth="1"/>
    <col min="18" max="18" width="1.140625" style="3" customWidth="1"/>
    <col min="19" max="19" width="10.85546875" style="3" bestFit="1" customWidth="1"/>
    <col min="20" max="20" width="1" style="3" customWidth="1"/>
    <col min="21" max="21" width="20.140625" style="3" bestFit="1" customWidth="1"/>
    <col min="22" max="22" width="1" style="3" customWidth="1"/>
    <col min="23" max="23" width="20.42578125" style="3" bestFit="1" customWidth="1"/>
    <col min="24" max="24" width="1" style="3" customWidth="1"/>
    <col min="25" max="25" width="30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/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/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/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5" spans="1:25" ht="25.5">
      <c r="A5" s="15" t="s">
        <v>184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4"/>
      <c r="Y5" s="14"/>
    </row>
    <row r="6" spans="1:25" ht="25.5">
      <c r="A6" s="15" t="s">
        <v>185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Y6" s="5"/>
    </row>
    <row r="7" spans="1:25" ht="24.75" thickBot="1">
      <c r="A7" s="2" t="s">
        <v>3</v>
      </c>
      <c r="C7" s="2" t="s">
        <v>181</v>
      </c>
      <c r="D7" s="2" t="s">
        <v>4</v>
      </c>
      <c r="E7" s="2" t="s">
        <v>4</v>
      </c>
      <c r="F7" s="2" t="s">
        <v>4</v>
      </c>
      <c r="G7" s="2" t="s">
        <v>4</v>
      </c>
      <c r="I7" s="2" t="s">
        <v>5</v>
      </c>
      <c r="J7" s="2" t="s">
        <v>5</v>
      </c>
      <c r="K7" s="2" t="s">
        <v>5</v>
      </c>
      <c r="L7" s="2" t="s">
        <v>5</v>
      </c>
      <c r="M7" s="2" t="s">
        <v>5</v>
      </c>
      <c r="N7" s="2" t="s">
        <v>5</v>
      </c>
      <c r="O7" s="2" t="s">
        <v>5</v>
      </c>
      <c r="Q7" s="2" t="s">
        <v>6</v>
      </c>
      <c r="R7" s="2"/>
      <c r="S7" s="2" t="s">
        <v>6</v>
      </c>
      <c r="T7" s="2" t="s">
        <v>6</v>
      </c>
      <c r="U7" s="2" t="s">
        <v>6</v>
      </c>
      <c r="V7" s="2" t="s">
        <v>6</v>
      </c>
      <c r="W7" s="2" t="s">
        <v>6</v>
      </c>
      <c r="X7" s="2" t="s">
        <v>6</v>
      </c>
      <c r="Y7" s="2" t="s">
        <v>6</v>
      </c>
    </row>
    <row r="8" spans="1:25" ht="24.75" thickBot="1">
      <c r="A8" s="2" t="s">
        <v>3</v>
      </c>
      <c r="C8" s="2" t="s">
        <v>7</v>
      </c>
      <c r="E8" s="2" t="s">
        <v>8</v>
      </c>
      <c r="G8" s="2" t="s">
        <v>9</v>
      </c>
      <c r="I8" s="2" t="s">
        <v>10</v>
      </c>
      <c r="J8" s="2" t="s">
        <v>10</v>
      </c>
      <c r="K8" s="2" t="s">
        <v>10</v>
      </c>
      <c r="M8" s="2" t="s">
        <v>11</v>
      </c>
      <c r="N8" s="2" t="s">
        <v>11</v>
      </c>
      <c r="O8" s="2" t="s">
        <v>11</v>
      </c>
      <c r="Q8" s="2" t="s">
        <v>7</v>
      </c>
      <c r="R8" s="7"/>
      <c r="S8" s="2" t="s">
        <v>12</v>
      </c>
      <c r="U8" s="2" t="s">
        <v>8</v>
      </c>
      <c r="W8" s="2" t="s">
        <v>9</v>
      </c>
      <c r="Y8" s="2" t="s">
        <v>13</v>
      </c>
    </row>
    <row r="9" spans="1:25" ht="24.75" thickBot="1">
      <c r="A9" s="2" t="s">
        <v>3</v>
      </c>
      <c r="C9" s="2" t="s">
        <v>7</v>
      </c>
      <c r="E9" s="2" t="s">
        <v>8</v>
      </c>
      <c r="G9" s="2" t="s">
        <v>9</v>
      </c>
      <c r="I9" s="2" t="s">
        <v>7</v>
      </c>
      <c r="K9" s="2" t="s">
        <v>8</v>
      </c>
      <c r="M9" s="2" t="s">
        <v>7</v>
      </c>
      <c r="O9" s="2" t="s">
        <v>14</v>
      </c>
      <c r="Q9" s="2" t="s">
        <v>7</v>
      </c>
      <c r="R9" s="7"/>
      <c r="S9" s="2" t="s">
        <v>12</v>
      </c>
      <c r="U9" s="2" t="s">
        <v>8</v>
      </c>
      <c r="W9" s="2" t="s">
        <v>9</v>
      </c>
      <c r="Y9" s="2" t="s">
        <v>13</v>
      </c>
    </row>
    <row r="10" spans="1:25" ht="24">
      <c r="A10" s="4" t="s">
        <v>15</v>
      </c>
      <c r="C10" s="5">
        <v>5650297</v>
      </c>
      <c r="E10" s="5">
        <v>42049839601</v>
      </c>
      <c r="G10" s="5">
        <v>45944423854.712997</v>
      </c>
      <c r="I10" s="5">
        <v>0</v>
      </c>
      <c r="K10" s="5">
        <v>0</v>
      </c>
      <c r="M10" s="5">
        <v>0</v>
      </c>
      <c r="O10" s="5">
        <v>0</v>
      </c>
      <c r="Q10" s="5">
        <v>5650297</v>
      </c>
      <c r="R10" s="5"/>
      <c r="S10" s="5">
        <v>8120</v>
      </c>
      <c r="U10" s="5">
        <v>42049839601</v>
      </c>
      <c r="W10" s="5">
        <v>45607423190.741997</v>
      </c>
      <c r="Y10" s="8">
        <v>7.0443648743278168E-3</v>
      </c>
    </row>
    <row r="11" spans="1:25" ht="24">
      <c r="A11" s="4" t="s">
        <v>16</v>
      </c>
      <c r="C11" s="5">
        <v>9500057</v>
      </c>
      <c r="E11" s="5">
        <v>53456002626</v>
      </c>
      <c r="G11" s="5">
        <v>40739395584.906898</v>
      </c>
      <c r="I11" s="5">
        <v>55257</v>
      </c>
      <c r="K11" s="5">
        <v>239424920</v>
      </c>
      <c r="M11" s="5">
        <v>0</v>
      </c>
      <c r="O11" s="5">
        <v>0</v>
      </c>
      <c r="Q11" s="5">
        <v>9555314</v>
      </c>
      <c r="R11" s="5"/>
      <c r="S11" s="5">
        <v>4123</v>
      </c>
      <c r="U11" s="5">
        <v>53695427546</v>
      </c>
      <c r="W11" s="5">
        <v>39162150092.2491</v>
      </c>
      <c r="Y11" s="8">
        <v>6.0488502794648945E-3</v>
      </c>
    </row>
    <row r="12" spans="1:25" ht="24">
      <c r="A12" s="4" t="s">
        <v>17</v>
      </c>
      <c r="C12" s="5">
        <v>292235578</v>
      </c>
      <c r="E12" s="5">
        <v>102621040793</v>
      </c>
      <c r="G12" s="5">
        <v>110969768550.76401</v>
      </c>
      <c r="I12" s="5">
        <v>0</v>
      </c>
      <c r="K12" s="5">
        <v>0</v>
      </c>
      <c r="M12" s="5">
        <v>0</v>
      </c>
      <c r="O12" s="5">
        <v>0</v>
      </c>
      <c r="Q12" s="5">
        <v>292235578</v>
      </c>
      <c r="R12" s="5"/>
      <c r="S12" s="5">
        <v>402</v>
      </c>
      <c r="U12" s="5">
        <v>102621040793</v>
      </c>
      <c r="W12" s="5">
        <v>116779704076.98199</v>
      </c>
      <c r="Y12" s="8">
        <v>1.8037389264326582E-2</v>
      </c>
    </row>
    <row r="13" spans="1:25" ht="24">
      <c r="A13" s="4" t="s">
        <v>18</v>
      </c>
      <c r="C13" s="5">
        <v>25060330</v>
      </c>
      <c r="E13" s="5">
        <v>57302171133</v>
      </c>
      <c r="G13" s="5">
        <v>82231940641.486496</v>
      </c>
      <c r="I13" s="5">
        <v>8171033</v>
      </c>
      <c r="K13" s="5">
        <v>31297798995</v>
      </c>
      <c r="M13" s="5">
        <v>0</v>
      </c>
      <c r="O13" s="5">
        <v>0</v>
      </c>
      <c r="Q13" s="5">
        <v>33231363</v>
      </c>
      <c r="R13" s="5"/>
      <c r="S13" s="5">
        <v>3562</v>
      </c>
      <c r="U13" s="5">
        <v>88599970128</v>
      </c>
      <c r="W13" s="5">
        <v>117665812821.714</v>
      </c>
      <c r="Y13" s="8">
        <v>1.8174254556849664E-2</v>
      </c>
    </row>
    <row r="14" spans="1:25" ht="24">
      <c r="A14" s="4" t="s">
        <v>19</v>
      </c>
      <c r="C14" s="5">
        <v>101958624</v>
      </c>
      <c r="E14" s="5">
        <v>46723861985</v>
      </c>
      <c r="G14" s="5">
        <v>36284005327.017601</v>
      </c>
      <c r="I14" s="5">
        <v>0</v>
      </c>
      <c r="K14" s="5">
        <v>0</v>
      </c>
      <c r="M14" s="5">
        <v>0</v>
      </c>
      <c r="O14" s="5">
        <v>0</v>
      </c>
      <c r="Q14" s="5">
        <v>101958624</v>
      </c>
      <c r="R14" s="5"/>
      <c r="S14" s="5">
        <v>392</v>
      </c>
      <c r="U14" s="5">
        <v>46723861985</v>
      </c>
      <c r="W14" s="5">
        <v>39729972313.382401</v>
      </c>
      <c r="Y14" s="8">
        <v>6.1365541361964055E-3</v>
      </c>
    </row>
    <row r="15" spans="1:25" ht="24">
      <c r="A15" s="4" t="s">
        <v>20</v>
      </c>
      <c r="C15" s="5">
        <v>171808827</v>
      </c>
      <c r="E15" s="5">
        <v>100339585499</v>
      </c>
      <c r="G15" s="5">
        <v>80269685305.294495</v>
      </c>
      <c r="I15" s="5">
        <v>0</v>
      </c>
      <c r="K15" s="5">
        <v>0</v>
      </c>
      <c r="M15" s="5">
        <v>0</v>
      </c>
      <c r="O15" s="5">
        <v>0</v>
      </c>
      <c r="Q15" s="5">
        <v>171808827</v>
      </c>
      <c r="R15" s="5"/>
      <c r="S15" s="5">
        <v>464</v>
      </c>
      <c r="U15" s="5">
        <v>100339585499</v>
      </c>
      <c r="W15" s="5">
        <v>79244965918.418396</v>
      </c>
      <c r="Y15" s="8">
        <v>1.2239903404503866E-2</v>
      </c>
    </row>
    <row r="16" spans="1:25" ht="24">
      <c r="A16" s="4" t="s">
        <v>21</v>
      </c>
      <c r="C16" s="5">
        <v>300644120</v>
      </c>
      <c r="E16" s="5">
        <v>218649976451</v>
      </c>
      <c r="G16" s="5">
        <v>300947274498.40198</v>
      </c>
      <c r="I16" s="5">
        <v>0</v>
      </c>
      <c r="K16" s="5">
        <v>0</v>
      </c>
      <c r="M16" s="5">
        <v>0</v>
      </c>
      <c r="O16" s="5">
        <v>0</v>
      </c>
      <c r="Q16" s="5">
        <v>300644120</v>
      </c>
      <c r="R16" s="5"/>
      <c r="S16" s="5">
        <v>1009</v>
      </c>
      <c r="U16" s="5">
        <v>218649976451</v>
      </c>
      <c r="W16" s="5">
        <v>301544985073.37402</v>
      </c>
      <c r="Y16" s="8">
        <v>4.657559564364467E-2</v>
      </c>
    </row>
    <row r="17" spans="1:25" ht="24">
      <c r="A17" s="4" t="s">
        <v>22</v>
      </c>
      <c r="C17" s="5">
        <v>4539745</v>
      </c>
      <c r="E17" s="5">
        <v>12587887807</v>
      </c>
      <c r="G17" s="5">
        <v>14174495977.682199</v>
      </c>
      <c r="I17" s="5">
        <v>45397</v>
      </c>
      <c r="K17" s="5">
        <v>135971454</v>
      </c>
      <c r="M17" s="5">
        <v>0</v>
      </c>
      <c r="O17" s="5">
        <v>0</v>
      </c>
      <c r="Q17" s="5">
        <v>4585142</v>
      </c>
      <c r="R17" s="5"/>
      <c r="S17" s="5">
        <v>2899</v>
      </c>
      <c r="U17" s="5">
        <v>12723859261</v>
      </c>
      <c r="W17" s="5">
        <v>13213237314.384899</v>
      </c>
      <c r="Y17" s="8">
        <v>2.0408709438446194E-3</v>
      </c>
    </row>
    <row r="18" spans="1:25" ht="24">
      <c r="A18" s="4" t="s">
        <v>23</v>
      </c>
      <c r="C18" s="5">
        <v>7434562</v>
      </c>
      <c r="E18" s="5">
        <v>39876781809</v>
      </c>
      <c r="G18" s="5">
        <v>23109550515.5247</v>
      </c>
      <c r="I18" s="5">
        <v>0</v>
      </c>
      <c r="K18" s="5">
        <v>0</v>
      </c>
      <c r="M18" s="5">
        <v>0</v>
      </c>
      <c r="O18" s="5">
        <v>0</v>
      </c>
      <c r="Q18" s="5">
        <v>7434562</v>
      </c>
      <c r="R18" s="5"/>
      <c r="S18" s="5">
        <v>2888</v>
      </c>
      <c r="U18" s="5">
        <v>39876781809</v>
      </c>
      <c r="W18" s="5">
        <v>21343262516.416801</v>
      </c>
      <c r="Y18" s="8">
        <v>3.2966065227014196E-3</v>
      </c>
    </row>
    <row r="19" spans="1:25" ht="24">
      <c r="A19" s="4" t="s">
        <v>24</v>
      </c>
      <c r="C19" s="5">
        <v>45033132</v>
      </c>
      <c r="E19" s="5">
        <v>123731410482</v>
      </c>
      <c r="G19" s="5">
        <v>139040664189.448</v>
      </c>
      <c r="I19" s="5">
        <v>6702363</v>
      </c>
      <c r="K19" s="5">
        <v>21897856307</v>
      </c>
      <c r="M19" s="5">
        <v>0</v>
      </c>
      <c r="O19" s="5">
        <v>0</v>
      </c>
      <c r="Q19" s="5">
        <v>51735495</v>
      </c>
      <c r="R19" s="5"/>
      <c r="S19" s="5">
        <v>3476</v>
      </c>
      <c r="U19" s="5">
        <v>145629266789</v>
      </c>
      <c r="W19" s="5">
        <v>178762576765.311</v>
      </c>
      <c r="Y19" s="8">
        <v>2.761104944130038E-2</v>
      </c>
    </row>
    <row r="20" spans="1:25" ht="24">
      <c r="A20" s="4" t="s">
        <v>25</v>
      </c>
      <c r="C20" s="5">
        <v>13901591</v>
      </c>
      <c r="E20" s="5">
        <v>121089482441</v>
      </c>
      <c r="G20" s="5">
        <v>126995475343.32401</v>
      </c>
      <c r="I20" s="5">
        <v>0</v>
      </c>
      <c r="K20" s="5">
        <v>0</v>
      </c>
      <c r="M20" s="5">
        <v>0</v>
      </c>
      <c r="O20" s="5">
        <v>0</v>
      </c>
      <c r="Q20" s="5">
        <v>13901591</v>
      </c>
      <c r="R20" s="5"/>
      <c r="S20" s="5">
        <v>10200</v>
      </c>
      <c r="U20" s="5">
        <v>121089482441</v>
      </c>
      <c r="W20" s="5">
        <v>140952540642.20999</v>
      </c>
      <c r="Y20" s="8">
        <v>2.177104200986309E-2</v>
      </c>
    </row>
    <row r="21" spans="1:25" ht="24">
      <c r="A21" s="4" t="s">
        <v>26</v>
      </c>
      <c r="C21" s="5">
        <v>2210178</v>
      </c>
      <c r="E21" s="5">
        <v>31703606428</v>
      </c>
      <c r="G21" s="5">
        <v>36009279756.350998</v>
      </c>
      <c r="I21" s="5">
        <v>0</v>
      </c>
      <c r="K21" s="5">
        <v>0</v>
      </c>
      <c r="M21" s="5">
        <v>0</v>
      </c>
      <c r="O21" s="5">
        <v>0</v>
      </c>
      <c r="Q21" s="5">
        <v>2210178</v>
      </c>
      <c r="R21" s="5"/>
      <c r="S21" s="5">
        <v>17600</v>
      </c>
      <c r="U21" s="5">
        <v>31703606428</v>
      </c>
      <c r="W21" s="5">
        <v>38667682959.839996</v>
      </c>
      <c r="Y21" s="8">
        <v>5.972476596073824E-3</v>
      </c>
    </row>
    <row r="22" spans="1:25" ht="24">
      <c r="A22" s="4" t="s">
        <v>27</v>
      </c>
      <c r="C22" s="5">
        <v>18373824</v>
      </c>
      <c r="E22" s="5">
        <v>47096305748</v>
      </c>
      <c r="G22" s="5">
        <v>36072387000.720001</v>
      </c>
      <c r="I22" s="5">
        <v>0</v>
      </c>
      <c r="K22" s="5">
        <v>0</v>
      </c>
      <c r="M22" s="5">
        <v>0</v>
      </c>
      <c r="O22" s="5">
        <v>0</v>
      </c>
      <c r="Q22" s="5">
        <v>18373824</v>
      </c>
      <c r="R22" s="5"/>
      <c r="S22" s="5">
        <v>2167</v>
      </c>
      <c r="U22" s="5">
        <v>47096305748</v>
      </c>
      <c r="W22" s="5">
        <v>39579170952.182404</v>
      </c>
      <c r="Y22" s="8">
        <v>6.1132618794206769E-3</v>
      </c>
    </row>
    <row r="23" spans="1:25" ht="24">
      <c r="A23" s="4" t="s">
        <v>28</v>
      </c>
      <c r="C23" s="5">
        <v>1821615</v>
      </c>
      <c r="E23" s="5">
        <v>76746657737</v>
      </c>
      <c r="G23" s="5">
        <v>80543333860.559998</v>
      </c>
      <c r="I23" s="5">
        <v>18216</v>
      </c>
      <c r="K23" s="5">
        <v>930789770</v>
      </c>
      <c r="M23" s="5">
        <v>0</v>
      </c>
      <c r="O23" s="5">
        <v>0</v>
      </c>
      <c r="Q23" s="5">
        <v>1839831</v>
      </c>
      <c r="R23" s="5"/>
      <c r="S23" s="5">
        <v>47340</v>
      </c>
      <c r="U23" s="5">
        <v>77677447507</v>
      </c>
      <c r="W23" s="5">
        <v>86579368822.737</v>
      </c>
      <c r="Y23" s="8">
        <v>1.3372749914539491E-2</v>
      </c>
    </row>
    <row r="24" spans="1:25" ht="24">
      <c r="A24" s="4" t="s">
        <v>29</v>
      </c>
      <c r="C24" s="5">
        <v>32129590</v>
      </c>
      <c r="E24" s="5">
        <v>98297787760</v>
      </c>
      <c r="G24" s="5">
        <v>80516754146.479507</v>
      </c>
      <c r="I24" s="5">
        <v>321295</v>
      </c>
      <c r="K24" s="5">
        <v>784168140</v>
      </c>
      <c r="M24" s="5">
        <v>0</v>
      </c>
      <c r="O24" s="5">
        <v>0</v>
      </c>
      <c r="Q24" s="5">
        <v>32450885</v>
      </c>
      <c r="R24" s="5"/>
      <c r="S24" s="5">
        <v>2400</v>
      </c>
      <c r="U24" s="5">
        <v>99081955900</v>
      </c>
      <c r="W24" s="5">
        <v>77418725362.199997</v>
      </c>
      <c r="Y24" s="8">
        <v>1.1957828603380061E-2</v>
      </c>
    </row>
    <row r="25" spans="1:25" ht="24">
      <c r="A25" s="4" t="s">
        <v>30</v>
      </c>
      <c r="C25" s="5">
        <v>839181</v>
      </c>
      <c r="E25" s="5">
        <v>159694981954</v>
      </c>
      <c r="G25" s="5">
        <v>223745871309.47101</v>
      </c>
      <c r="I25" s="5">
        <v>100000</v>
      </c>
      <c r="K25" s="5">
        <v>29496347232</v>
      </c>
      <c r="M25" s="5">
        <v>0</v>
      </c>
      <c r="O25" s="5">
        <v>0</v>
      </c>
      <c r="Q25" s="5">
        <v>939181</v>
      </c>
      <c r="R25" s="5"/>
      <c r="S25" s="5">
        <v>252200</v>
      </c>
      <c r="U25" s="5">
        <v>189191329186</v>
      </c>
      <c r="W25" s="5">
        <v>235452122583.20999</v>
      </c>
      <c r="Y25" s="8">
        <v>3.6367120654336345E-2</v>
      </c>
    </row>
    <row r="26" spans="1:25" ht="24">
      <c r="A26" s="4" t="s">
        <v>31</v>
      </c>
      <c r="C26" s="5">
        <v>5116775</v>
      </c>
      <c r="E26" s="5">
        <v>70569920254</v>
      </c>
      <c r="G26" s="5">
        <v>31026614151.375</v>
      </c>
      <c r="I26" s="5">
        <v>51167</v>
      </c>
      <c r="K26" s="5">
        <v>339545235</v>
      </c>
      <c r="M26" s="5">
        <v>0</v>
      </c>
      <c r="O26" s="5">
        <v>0</v>
      </c>
      <c r="Q26" s="5">
        <v>5167942</v>
      </c>
      <c r="R26" s="5"/>
      <c r="S26" s="5">
        <v>6260</v>
      </c>
      <c r="U26" s="5">
        <v>70909465489</v>
      </c>
      <c r="W26" s="5">
        <v>32158826584.326</v>
      </c>
      <c r="Y26" s="8">
        <v>4.9671411481149296E-3</v>
      </c>
    </row>
    <row r="27" spans="1:25" ht="24">
      <c r="A27" s="4" t="s">
        <v>32</v>
      </c>
      <c r="C27" s="5">
        <v>2460957</v>
      </c>
      <c r="E27" s="5">
        <v>122073939310</v>
      </c>
      <c r="G27" s="5">
        <v>93816153629.347504</v>
      </c>
      <c r="I27" s="5">
        <v>24609</v>
      </c>
      <c r="K27" s="5">
        <v>895455461</v>
      </c>
      <c r="M27" s="5">
        <v>0</v>
      </c>
      <c r="O27" s="5">
        <v>0</v>
      </c>
      <c r="Q27" s="5">
        <v>2485566</v>
      </c>
      <c r="R27" s="5"/>
      <c r="S27" s="5">
        <v>35400</v>
      </c>
      <c r="U27" s="5">
        <v>122969394771</v>
      </c>
      <c r="W27" s="5">
        <v>87465501633.419998</v>
      </c>
      <c r="Y27" s="8">
        <v>1.3509618924206141E-2</v>
      </c>
    </row>
    <row r="28" spans="1:25" ht="24">
      <c r="A28" s="4" t="s">
        <v>33</v>
      </c>
      <c r="C28" s="5">
        <v>22285</v>
      </c>
      <c r="E28" s="5">
        <v>3618457285</v>
      </c>
      <c r="G28" s="5">
        <v>2752657752.105</v>
      </c>
      <c r="I28" s="5">
        <v>0</v>
      </c>
      <c r="K28" s="5">
        <v>0</v>
      </c>
      <c r="M28" s="5">
        <v>0</v>
      </c>
      <c r="O28" s="5">
        <v>0</v>
      </c>
      <c r="Q28" s="5">
        <v>22285</v>
      </c>
      <c r="R28" s="5"/>
      <c r="S28" s="5">
        <v>133510</v>
      </c>
      <c r="U28" s="5">
        <v>3618457285</v>
      </c>
      <c r="W28" s="5">
        <v>2957567491.4175</v>
      </c>
      <c r="Y28" s="8">
        <v>4.568156473752386E-4</v>
      </c>
    </row>
    <row r="29" spans="1:25" ht="24">
      <c r="A29" s="4" t="s">
        <v>34</v>
      </c>
      <c r="C29" s="5">
        <v>3727479</v>
      </c>
      <c r="E29" s="5">
        <v>106814753507</v>
      </c>
      <c r="G29" s="5">
        <v>103451989958.604</v>
      </c>
      <c r="I29" s="5">
        <v>0</v>
      </c>
      <c r="K29" s="5">
        <v>0</v>
      </c>
      <c r="M29" s="5">
        <v>0</v>
      </c>
      <c r="O29" s="5">
        <v>0</v>
      </c>
      <c r="Q29" s="5">
        <v>3727479</v>
      </c>
      <c r="R29" s="5"/>
      <c r="S29" s="5">
        <v>31350</v>
      </c>
      <c r="U29" s="5">
        <v>106814753507</v>
      </c>
      <c r="W29" s="5">
        <v>116161170673.43201</v>
      </c>
      <c r="Y29" s="8">
        <v>1.7941852733719642E-2</v>
      </c>
    </row>
    <row r="30" spans="1:25" ht="24">
      <c r="A30" s="4" t="s">
        <v>35</v>
      </c>
      <c r="C30" s="5">
        <v>5260291</v>
      </c>
      <c r="E30" s="5">
        <v>125382309864</v>
      </c>
      <c r="G30" s="5">
        <v>187511662750.203</v>
      </c>
      <c r="I30" s="5">
        <v>0</v>
      </c>
      <c r="K30" s="5">
        <v>0</v>
      </c>
      <c r="M30" s="5">
        <v>0</v>
      </c>
      <c r="O30" s="5">
        <v>0</v>
      </c>
      <c r="Q30" s="5">
        <v>5260291</v>
      </c>
      <c r="R30" s="5"/>
      <c r="S30" s="5">
        <v>34760</v>
      </c>
      <c r="U30" s="5">
        <v>125382309864</v>
      </c>
      <c r="W30" s="5">
        <v>181759771254.798</v>
      </c>
      <c r="Y30" s="8">
        <v>2.8073985737766191E-2</v>
      </c>
    </row>
    <row r="31" spans="1:25" ht="24">
      <c r="A31" s="4" t="s">
        <v>36</v>
      </c>
      <c r="C31" s="5">
        <v>15481813</v>
      </c>
      <c r="E31" s="5">
        <v>82123326756</v>
      </c>
      <c r="G31" s="5">
        <v>90491413730.382004</v>
      </c>
      <c r="I31" s="5">
        <v>0</v>
      </c>
      <c r="K31" s="5">
        <v>0</v>
      </c>
      <c r="M31" s="5">
        <v>0</v>
      </c>
      <c r="O31" s="5">
        <v>0</v>
      </c>
      <c r="Q31" s="5">
        <v>15481813</v>
      </c>
      <c r="R31" s="5"/>
      <c r="S31" s="5">
        <v>5740</v>
      </c>
      <c r="U31" s="5">
        <v>82123326756</v>
      </c>
      <c r="W31" s="5">
        <v>88336856260.610992</v>
      </c>
      <c r="Y31" s="8">
        <v>1.3644205346753979E-2</v>
      </c>
    </row>
    <row r="32" spans="1:25" ht="24">
      <c r="A32" s="4" t="s">
        <v>37</v>
      </c>
      <c r="C32" s="5">
        <v>24540725</v>
      </c>
      <c r="E32" s="5">
        <v>63934800360</v>
      </c>
      <c r="G32" s="5">
        <v>90943470254.339996</v>
      </c>
      <c r="I32" s="5">
        <v>0</v>
      </c>
      <c r="K32" s="5">
        <v>0</v>
      </c>
      <c r="M32" s="5">
        <v>0</v>
      </c>
      <c r="O32" s="5">
        <v>0</v>
      </c>
      <c r="Q32" s="5">
        <v>24540725</v>
      </c>
      <c r="R32" s="5"/>
      <c r="S32" s="5">
        <v>3137</v>
      </c>
      <c r="U32" s="5">
        <v>63934800360</v>
      </c>
      <c r="W32" s="5">
        <v>76526198011.766296</v>
      </c>
      <c r="Y32" s="8">
        <v>1.1819971915216009E-2</v>
      </c>
    </row>
    <row r="33" spans="1:25" ht="24">
      <c r="A33" s="4" t="s">
        <v>38</v>
      </c>
      <c r="C33" s="5">
        <v>72637509</v>
      </c>
      <c r="E33" s="5">
        <v>190897959334</v>
      </c>
      <c r="G33" s="5">
        <v>112640292681.46201</v>
      </c>
      <c r="I33" s="5">
        <v>5412517</v>
      </c>
      <c r="K33" s="5">
        <v>9101466820</v>
      </c>
      <c r="M33" s="5">
        <v>0</v>
      </c>
      <c r="O33" s="5">
        <v>0</v>
      </c>
      <c r="Q33" s="5">
        <v>78050026</v>
      </c>
      <c r="R33" s="5"/>
      <c r="S33" s="5">
        <v>1622</v>
      </c>
      <c r="U33" s="5">
        <v>199999426154</v>
      </c>
      <c r="W33" s="5">
        <v>125843889176.077</v>
      </c>
      <c r="Y33" s="8">
        <v>1.9437411950533327E-2</v>
      </c>
    </row>
    <row r="34" spans="1:25" ht="24">
      <c r="A34" s="4" t="s">
        <v>39</v>
      </c>
      <c r="C34" s="5">
        <v>15356814</v>
      </c>
      <c r="E34" s="5">
        <v>72193302937</v>
      </c>
      <c r="G34" s="5">
        <v>40896116322.999298</v>
      </c>
      <c r="I34" s="5">
        <v>0</v>
      </c>
      <c r="K34" s="5">
        <v>0</v>
      </c>
      <c r="M34" s="5">
        <v>0</v>
      </c>
      <c r="O34" s="5">
        <v>0</v>
      </c>
      <c r="Q34" s="5">
        <v>15356814</v>
      </c>
      <c r="R34" s="5"/>
      <c r="S34" s="5">
        <v>2692</v>
      </c>
      <c r="U34" s="5">
        <v>72193302937</v>
      </c>
      <c r="W34" s="5">
        <v>41094567055.436401</v>
      </c>
      <c r="Y34" s="8">
        <v>6.3473247212482032E-3</v>
      </c>
    </row>
    <row r="35" spans="1:25" ht="24">
      <c r="A35" s="4" t="s">
        <v>40</v>
      </c>
      <c r="C35" s="5">
        <v>225012</v>
      </c>
      <c r="E35" s="5">
        <v>9571918431</v>
      </c>
      <c r="G35" s="5">
        <v>9550844726.2199993</v>
      </c>
      <c r="I35" s="5">
        <v>0</v>
      </c>
      <c r="K35" s="5">
        <v>0</v>
      </c>
      <c r="M35" s="5">
        <v>0</v>
      </c>
      <c r="O35" s="5">
        <v>0</v>
      </c>
      <c r="Q35" s="5">
        <v>225012</v>
      </c>
      <c r="R35" s="5"/>
      <c r="S35" s="5">
        <v>44950</v>
      </c>
      <c r="U35" s="5">
        <v>9571918431</v>
      </c>
      <c r="W35" s="5">
        <v>10054109378.07</v>
      </c>
      <c r="Y35" s="8">
        <v>1.5529229671520483E-3</v>
      </c>
    </row>
    <row r="36" spans="1:25" ht="24">
      <c r="A36" s="4" t="s">
        <v>41</v>
      </c>
      <c r="C36" s="5">
        <v>44886506</v>
      </c>
      <c r="E36" s="5">
        <v>91412418750</v>
      </c>
      <c r="G36" s="5">
        <v>51535443139.141502</v>
      </c>
      <c r="I36" s="5">
        <v>0</v>
      </c>
      <c r="K36" s="5">
        <v>0</v>
      </c>
      <c r="M36" s="5">
        <v>0</v>
      </c>
      <c r="O36" s="5">
        <v>0</v>
      </c>
      <c r="Q36" s="5">
        <v>44886506</v>
      </c>
      <c r="R36" s="5"/>
      <c r="S36" s="5">
        <v>1227</v>
      </c>
      <c r="U36" s="5">
        <v>91412418750</v>
      </c>
      <c r="W36" s="5">
        <v>54748042191.9711</v>
      </c>
      <c r="Y36" s="8">
        <v>8.4561932767476759E-3</v>
      </c>
    </row>
    <row r="37" spans="1:25" ht="24">
      <c r="A37" s="4" t="s">
        <v>42</v>
      </c>
      <c r="C37" s="5">
        <v>6182406</v>
      </c>
      <c r="E37" s="5">
        <v>93827095791</v>
      </c>
      <c r="G37" s="5">
        <v>59243783396.652</v>
      </c>
      <c r="I37" s="5">
        <v>0</v>
      </c>
      <c r="K37" s="5">
        <v>0</v>
      </c>
      <c r="M37" s="5">
        <v>-2847058</v>
      </c>
      <c r="O37" s="5">
        <v>31415594659</v>
      </c>
      <c r="Q37" s="5">
        <v>3335348</v>
      </c>
      <c r="R37" s="5"/>
      <c r="S37" s="5">
        <v>11720</v>
      </c>
      <c r="U37" s="5">
        <v>50618807029</v>
      </c>
      <c r="W37" s="5">
        <v>38857691402.568001</v>
      </c>
      <c r="Y37" s="8">
        <v>6.001824643083211E-3</v>
      </c>
    </row>
    <row r="38" spans="1:25" ht="24">
      <c r="A38" s="4" t="s">
        <v>43</v>
      </c>
      <c r="C38" s="5">
        <v>2589189</v>
      </c>
      <c r="E38" s="5">
        <v>44150774935</v>
      </c>
      <c r="G38" s="5">
        <v>73146922109.289001</v>
      </c>
      <c r="I38" s="5">
        <v>25891</v>
      </c>
      <c r="K38" s="5">
        <v>797611712</v>
      </c>
      <c r="M38" s="5">
        <v>0</v>
      </c>
      <c r="O38" s="5">
        <v>0</v>
      </c>
      <c r="Q38" s="5">
        <v>2615080</v>
      </c>
      <c r="R38" s="5"/>
      <c r="S38" s="5">
        <v>29190</v>
      </c>
      <c r="U38" s="5">
        <v>44948386647</v>
      </c>
      <c r="W38" s="5">
        <v>75879996798.059998</v>
      </c>
      <c r="Y38" s="8">
        <v>1.1720161910328368E-2</v>
      </c>
    </row>
    <row r="39" spans="1:25" ht="24">
      <c r="A39" s="4" t="s">
        <v>44</v>
      </c>
      <c r="C39" s="5">
        <v>30379809</v>
      </c>
      <c r="E39" s="5">
        <v>90871447733</v>
      </c>
      <c r="G39" s="5">
        <v>52153757858.649101</v>
      </c>
      <c r="I39" s="5">
        <v>303798</v>
      </c>
      <c r="K39" s="5">
        <v>527314560</v>
      </c>
      <c r="M39" s="5">
        <v>0</v>
      </c>
      <c r="O39" s="5">
        <v>0</v>
      </c>
      <c r="Q39" s="5">
        <v>30683607</v>
      </c>
      <c r="R39" s="5"/>
      <c r="S39" s="5">
        <v>1515</v>
      </c>
      <c r="U39" s="5">
        <v>91398762293</v>
      </c>
      <c r="W39" s="5">
        <v>46209074900.600304</v>
      </c>
      <c r="Y39" s="8">
        <v>7.1372939169044971E-3</v>
      </c>
    </row>
    <row r="40" spans="1:25" ht="24">
      <c r="A40" s="4" t="s">
        <v>45</v>
      </c>
      <c r="C40" s="5">
        <v>19481730</v>
      </c>
      <c r="E40" s="5">
        <v>126741783748</v>
      </c>
      <c r="G40" s="5">
        <v>49382824951.574997</v>
      </c>
      <c r="I40" s="5">
        <v>0</v>
      </c>
      <c r="K40" s="5">
        <v>0</v>
      </c>
      <c r="M40" s="5">
        <v>0</v>
      </c>
      <c r="O40" s="5">
        <v>0</v>
      </c>
      <c r="Q40" s="5">
        <v>19481730</v>
      </c>
      <c r="R40" s="5"/>
      <c r="S40" s="5">
        <v>2840</v>
      </c>
      <c r="U40" s="5">
        <v>126741783748</v>
      </c>
      <c r="W40" s="5">
        <v>54998910926.459999</v>
      </c>
      <c r="Y40" s="8">
        <v>8.4949415939658997E-3</v>
      </c>
    </row>
    <row r="41" spans="1:25" ht="24">
      <c r="A41" s="4" t="s">
        <v>46</v>
      </c>
      <c r="C41" s="5">
        <v>8409723</v>
      </c>
      <c r="E41" s="5">
        <v>119124811552</v>
      </c>
      <c r="G41" s="5">
        <v>120546659836.323</v>
      </c>
      <c r="I41" s="5">
        <v>84097</v>
      </c>
      <c r="K41" s="5">
        <v>1388888188</v>
      </c>
      <c r="M41" s="5">
        <v>0</v>
      </c>
      <c r="O41" s="5">
        <v>0</v>
      </c>
      <c r="Q41" s="5">
        <v>8493820</v>
      </c>
      <c r="R41" s="5"/>
      <c r="S41" s="5">
        <v>14620</v>
      </c>
      <c r="U41" s="5">
        <v>120513699740</v>
      </c>
      <c r="W41" s="5">
        <v>123440779492.02</v>
      </c>
      <c r="Y41" s="8">
        <v>1.9066235938752764E-2</v>
      </c>
    </row>
    <row r="42" spans="1:25" ht="24">
      <c r="A42" s="4" t="s">
        <v>47</v>
      </c>
      <c r="C42" s="5">
        <v>144330828</v>
      </c>
      <c r="E42" s="5">
        <v>42073418642</v>
      </c>
      <c r="G42" s="5">
        <v>54806326757.038803</v>
      </c>
      <c r="I42" s="5">
        <v>1443308</v>
      </c>
      <c r="K42" s="5">
        <v>635644833</v>
      </c>
      <c r="M42" s="5">
        <v>0</v>
      </c>
      <c r="O42" s="5">
        <v>0</v>
      </c>
      <c r="Q42" s="5">
        <v>145774136</v>
      </c>
      <c r="R42" s="5"/>
      <c r="S42" s="5">
        <v>397</v>
      </c>
      <c r="U42" s="5">
        <v>42709063475</v>
      </c>
      <c r="W42" s="5">
        <v>57527991616.647598</v>
      </c>
      <c r="Y42" s="8">
        <v>8.8855746517422229E-3</v>
      </c>
    </row>
    <row r="43" spans="1:25" ht="24">
      <c r="A43" s="4" t="s">
        <v>48</v>
      </c>
      <c r="C43" s="5">
        <v>7230915</v>
      </c>
      <c r="E43" s="5">
        <v>64911228568</v>
      </c>
      <c r="G43" s="5">
        <v>40899100107.217499</v>
      </c>
      <c r="I43" s="5">
        <v>0</v>
      </c>
      <c r="K43" s="5">
        <v>0</v>
      </c>
      <c r="M43" s="5">
        <v>0</v>
      </c>
      <c r="O43" s="5">
        <v>0</v>
      </c>
      <c r="Q43" s="5">
        <v>7230915</v>
      </c>
      <c r="R43" s="5"/>
      <c r="S43" s="5">
        <v>6900</v>
      </c>
      <c r="U43" s="5">
        <v>64911228568</v>
      </c>
      <c r="W43" s="5">
        <v>49596448284.675003</v>
      </c>
      <c r="Y43" s="8">
        <v>7.6604958961790587E-3</v>
      </c>
    </row>
    <row r="44" spans="1:25" ht="24">
      <c r="A44" s="4" t="s">
        <v>49</v>
      </c>
      <c r="C44" s="5">
        <v>167880057</v>
      </c>
      <c r="E44" s="5">
        <v>200349367270</v>
      </c>
      <c r="G44" s="5">
        <v>183402406556.27399</v>
      </c>
      <c r="I44" s="5">
        <v>0</v>
      </c>
      <c r="K44" s="5">
        <v>0</v>
      </c>
      <c r="M44" s="5">
        <v>0</v>
      </c>
      <c r="O44" s="5">
        <v>0</v>
      </c>
      <c r="Q44" s="5">
        <v>167880057</v>
      </c>
      <c r="R44" s="5"/>
      <c r="S44" s="5">
        <v>1169</v>
      </c>
      <c r="U44" s="5">
        <v>200349367270</v>
      </c>
      <c r="W44" s="5">
        <v>195084088502.534</v>
      </c>
      <c r="Y44" s="8">
        <v>3.0132013703998779E-2</v>
      </c>
    </row>
    <row r="45" spans="1:25" ht="24">
      <c r="A45" s="4" t="s">
        <v>50</v>
      </c>
      <c r="C45" s="5">
        <v>3699012</v>
      </c>
      <c r="E45" s="5">
        <v>108726945019</v>
      </c>
      <c r="G45" s="5">
        <v>92256002224.074005</v>
      </c>
      <c r="I45" s="5">
        <v>0</v>
      </c>
      <c r="K45" s="5">
        <v>0</v>
      </c>
      <c r="M45" s="5">
        <v>0</v>
      </c>
      <c r="O45" s="5">
        <v>0</v>
      </c>
      <c r="Q45" s="5">
        <v>3699012</v>
      </c>
      <c r="R45" s="5"/>
      <c r="S45" s="5">
        <v>22100</v>
      </c>
      <c r="U45" s="5">
        <v>108726945019</v>
      </c>
      <c r="W45" s="5">
        <v>81261763617.059998</v>
      </c>
      <c r="Y45" s="8">
        <v>1.255141100289456E-2</v>
      </c>
    </row>
    <row r="46" spans="1:25" ht="24">
      <c r="A46" s="4" t="s">
        <v>51</v>
      </c>
      <c r="C46" s="5">
        <v>6106863</v>
      </c>
      <c r="E46" s="5">
        <v>50379015113</v>
      </c>
      <c r="G46" s="5">
        <v>62708545615.999496</v>
      </c>
      <c r="I46" s="5">
        <v>61068</v>
      </c>
      <c r="K46" s="5">
        <v>580073126</v>
      </c>
      <c r="M46" s="5">
        <v>0</v>
      </c>
      <c r="O46" s="5">
        <v>0</v>
      </c>
      <c r="Q46" s="5">
        <v>6167931</v>
      </c>
      <c r="R46" s="5"/>
      <c r="S46" s="5">
        <v>9320</v>
      </c>
      <c r="U46" s="5">
        <v>50959088239</v>
      </c>
      <c r="W46" s="5">
        <v>57143080474.325996</v>
      </c>
      <c r="Y46" s="8">
        <v>8.8261226077324638E-3</v>
      </c>
    </row>
    <row r="47" spans="1:25" ht="24">
      <c r="A47" s="4" t="s">
        <v>52</v>
      </c>
      <c r="C47" s="5">
        <v>750000</v>
      </c>
      <c r="E47" s="5">
        <v>2327861781</v>
      </c>
      <c r="G47" s="5">
        <v>2299237650</v>
      </c>
      <c r="I47" s="5">
        <v>0</v>
      </c>
      <c r="K47" s="5">
        <v>0</v>
      </c>
      <c r="M47" s="5">
        <v>0</v>
      </c>
      <c r="O47" s="5">
        <v>0</v>
      </c>
      <c r="Q47" s="5">
        <v>750000</v>
      </c>
      <c r="R47" s="5"/>
      <c r="S47" s="5">
        <v>3071</v>
      </c>
      <c r="U47" s="5">
        <v>2327861781</v>
      </c>
      <c r="W47" s="5">
        <v>2289545662.5</v>
      </c>
      <c r="Y47" s="8">
        <v>3.5363530571835876E-4</v>
      </c>
    </row>
    <row r="48" spans="1:25" ht="24">
      <c r="A48" s="4" t="s">
        <v>53</v>
      </c>
      <c r="C48" s="5">
        <v>3796486</v>
      </c>
      <c r="E48" s="5">
        <v>66269847449</v>
      </c>
      <c r="G48" s="5">
        <v>53287424345.195999</v>
      </c>
      <c r="I48" s="5">
        <v>37964</v>
      </c>
      <c r="K48" s="5">
        <v>516480771</v>
      </c>
      <c r="M48" s="5">
        <v>0</v>
      </c>
      <c r="O48" s="5">
        <v>0</v>
      </c>
      <c r="Q48" s="5">
        <v>3834450</v>
      </c>
      <c r="R48" s="5"/>
      <c r="S48" s="5">
        <v>13210</v>
      </c>
      <c r="U48" s="5">
        <v>66786328220</v>
      </c>
      <c r="W48" s="5">
        <v>50351698647.224998</v>
      </c>
      <c r="Y48" s="8">
        <v>7.7771492555021634E-3</v>
      </c>
    </row>
    <row r="49" spans="1:25" ht="24">
      <c r="A49" s="4" t="s">
        <v>54</v>
      </c>
      <c r="C49" s="5">
        <v>25284571</v>
      </c>
      <c r="E49" s="5">
        <v>184590112567</v>
      </c>
      <c r="G49" s="5">
        <v>196800220693.966</v>
      </c>
      <c r="I49" s="5">
        <v>968557</v>
      </c>
      <c r="K49" s="5">
        <v>8239511526</v>
      </c>
      <c r="M49" s="5">
        <v>0</v>
      </c>
      <c r="O49" s="5">
        <v>0</v>
      </c>
      <c r="Q49" s="5">
        <v>26253128</v>
      </c>
      <c r="R49" s="5"/>
      <c r="S49" s="5">
        <v>8490</v>
      </c>
      <c r="U49" s="5">
        <v>192829624093</v>
      </c>
      <c r="W49" s="5">
        <v>221562866832.51599</v>
      </c>
      <c r="Y49" s="8">
        <v>3.4221834240509626E-2</v>
      </c>
    </row>
    <row r="50" spans="1:25" ht="24">
      <c r="A50" s="4" t="s">
        <v>55</v>
      </c>
      <c r="C50" s="5">
        <v>2984721</v>
      </c>
      <c r="E50" s="5">
        <v>39314325654</v>
      </c>
      <c r="G50" s="5">
        <v>39104557974.459</v>
      </c>
      <c r="I50" s="5">
        <v>0</v>
      </c>
      <c r="K50" s="5">
        <v>0</v>
      </c>
      <c r="M50" s="5">
        <v>0</v>
      </c>
      <c r="O50" s="5">
        <v>0</v>
      </c>
      <c r="Q50" s="5">
        <v>2984721</v>
      </c>
      <c r="R50" s="5"/>
      <c r="S50" s="5">
        <v>13800</v>
      </c>
      <c r="U50" s="5">
        <v>39314325654</v>
      </c>
      <c r="W50" s="5">
        <v>40944074358.690002</v>
      </c>
      <c r="Y50" s="8">
        <v>6.3240801397166074E-3</v>
      </c>
    </row>
    <row r="51" spans="1:25" ht="24">
      <c r="A51" s="4" t="s">
        <v>56</v>
      </c>
      <c r="C51" s="5">
        <v>1295400</v>
      </c>
      <c r="E51" s="5">
        <v>38557741645</v>
      </c>
      <c r="G51" s="5">
        <v>62581849182</v>
      </c>
      <c r="I51" s="5">
        <v>12954</v>
      </c>
      <c r="K51" s="5">
        <v>664286368</v>
      </c>
      <c r="M51" s="5">
        <v>0</v>
      </c>
      <c r="O51" s="5">
        <v>0</v>
      </c>
      <c r="Q51" s="5">
        <v>1308354</v>
      </c>
      <c r="R51" s="5"/>
      <c r="S51" s="5">
        <v>46680</v>
      </c>
      <c r="U51" s="5">
        <v>39222028013</v>
      </c>
      <c r="W51" s="5">
        <v>60710574629.916</v>
      </c>
      <c r="Y51" s="8">
        <v>9.3771454185127348E-3</v>
      </c>
    </row>
    <row r="52" spans="1:25" ht="24">
      <c r="A52" s="4" t="s">
        <v>57</v>
      </c>
      <c r="C52" s="5">
        <v>7653806</v>
      </c>
      <c r="E52" s="5">
        <v>54579360476</v>
      </c>
      <c r="G52" s="5">
        <v>115189145034.10201</v>
      </c>
      <c r="I52" s="5">
        <v>76538</v>
      </c>
      <c r="K52" s="5">
        <v>1263051735</v>
      </c>
      <c r="M52" s="5">
        <v>0</v>
      </c>
      <c r="O52" s="5">
        <v>0</v>
      </c>
      <c r="Q52" s="5">
        <v>7730344</v>
      </c>
      <c r="R52" s="5"/>
      <c r="S52" s="5">
        <v>15120</v>
      </c>
      <c r="U52" s="5">
        <v>55842412211</v>
      </c>
      <c r="W52" s="5">
        <v>116187348612.384</v>
      </c>
      <c r="Y52" s="8">
        <v>1.794589608764614E-2</v>
      </c>
    </row>
    <row r="53" spans="1:25" ht="24">
      <c r="A53" s="4" t="s">
        <v>58</v>
      </c>
      <c r="C53" s="5">
        <v>21270250</v>
      </c>
      <c r="E53" s="5">
        <v>161900683449</v>
      </c>
      <c r="G53" s="5">
        <v>157731942413.25</v>
      </c>
      <c r="I53" s="5">
        <v>212702</v>
      </c>
      <c r="K53" s="5">
        <v>1747903964</v>
      </c>
      <c r="M53" s="5">
        <v>0</v>
      </c>
      <c r="O53" s="5">
        <v>0</v>
      </c>
      <c r="Q53" s="5">
        <v>21482952</v>
      </c>
      <c r="R53" s="5"/>
      <c r="S53" s="5">
        <v>7740</v>
      </c>
      <c r="U53" s="5">
        <v>163648587413</v>
      </c>
      <c r="W53" s="5">
        <v>165288694091.54401</v>
      </c>
      <c r="Y53" s="8">
        <v>2.5529920116564367E-2</v>
      </c>
    </row>
    <row r="54" spans="1:25" ht="24">
      <c r="A54" s="4" t="s">
        <v>59</v>
      </c>
      <c r="C54" s="5">
        <v>5975016</v>
      </c>
      <c r="E54" s="5">
        <v>23413531732</v>
      </c>
      <c r="G54" s="5">
        <v>26222736450.942001</v>
      </c>
      <c r="I54" s="5">
        <v>0</v>
      </c>
      <c r="K54" s="5">
        <v>0</v>
      </c>
      <c r="M54" s="5">
        <v>0</v>
      </c>
      <c r="O54" s="5">
        <v>0</v>
      </c>
      <c r="Q54" s="5">
        <v>5975016</v>
      </c>
      <c r="R54" s="5"/>
      <c r="S54" s="5">
        <v>4398</v>
      </c>
      <c r="U54" s="5">
        <v>23413531732</v>
      </c>
      <c r="W54" s="5">
        <v>26121765551.810398</v>
      </c>
      <c r="Y54" s="8">
        <v>4.0346775773543947E-3</v>
      </c>
    </row>
    <row r="55" spans="1:25" ht="24">
      <c r="A55" s="4" t="s">
        <v>60</v>
      </c>
      <c r="C55" s="5">
        <v>16695712</v>
      </c>
      <c r="E55" s="5">
        <v>79047169936</v>
      </c>
      <c r="G55" s="5">
        <v>68808560441.385605</v>
      </c>
      <c r="I55" s="5">
        <v>166957</v>
      </c>
      <c r="K55" s="5">
        <v>715565423</v>
      </c>
      <c r="M55" s="5">
        <v>0</v>
      </c>
      <c r="O55" s="5">
        <v>0</v>
      </c>
      <c r="Q55" s="5">
        <v>16862669</v>
      </c>
      <c r="R55" s="5"/>
      <c r="S55" s="5">
        <v>4059</v>
      </c>
      <c r="U55" s="5">
        <v>79762735359</v>
      </c>
      <c r="W55" s="5">
        <v>68038322308.847504</v>
      </c>
      <c r="Y55" s="8">
        <v>1.0508963985449019E-2</v>
      </c>
    </row>
    <row r="56" spans="1:25" ht="24">
      <c r="A56" s="4" t="s">
        <v>61</v>
      </c>
      <c r="C56" s="5">
        <v>1411200</v>
      </c>
      <c r="E56" s="5">
        <v>3815112178</v>
      </c>
      <c r="G56" s="5">
        <v>5340472391.5200005</v>
      </c>
      <c r="I56" s="5">
        <v>0</v>
      </c>
      <c r="K56" s="5">
        <v>0</v>
      </c>
      <c r="M56" s="5">
        <v>0</v>
      </c>
      <c r="O56" s="5">
        <v>0</v>
      </c>
      <c r="Q56" s="5">
        <v>1411200</v>
      </c>
      <c r="R56" s="5"/>
      <c r="S56" s="5">
        <v>3796</v>
      </c>
      <c r="U56" s="5">
        <v>3815112178</v>
      </c>
      <c r="W56" s="5">
        <v>5325041554.5600004</v>
      </c>
      <c r="Y56" s="8">
        <v>8.224875043783016E-4</v>
      </c>
    </row>
    <row r="57" spans="1:25" ht="24">
      <c r="A57" s="4" t="s">
        <v>62</v>
      </c>
      <c r="C57" s="5">
        <v>44485401</v>
      </c>
      <c r="E57" s="5">
        <v>247370866143</v>
      </c>
      <c r="G57" s="5">
        <v>299374226089.61798</v>
      </c>
      <c r="I57" s="5">
        <v>444854</v>
      </c>
      <c r="K57" s="5">
        <v>3335614729</v>
      </c>
      <c r="M57" s="5">
        <v>0</v>
      </c>
      <c r="O57" s="5">
        <v>0</v>
      </c>
      <c r="Q57" s="5">
        <v>44930255</v>
      </c>
      <c r="R57" s="5"/>
      <c r="S57" s="5">
        <v>6940</v>
      </c>
      <c r="U57" s="5">
        <v>250706480872</v>
      </c>
      <c r="W57" s="5">
        <v>309960664680.28497</v>
      </c>
      <c r="Y57" s="8">
        <v>4.7875452414078361E-2</v>
      </c>
    </row>
    <row r="58" spans="1:25" ht="24">
      <c r="A58" s="4" t="s">
        <v>63</v>
      </c>
      <c r="C58" s="5">
        <v>31026735</v>
      </c>
      <c r="E58" s="5">
        <v>100643220059</v>
      </c>
      <c r="G58" s="5">
        <v>25105490504.3745</v>
      </c>
      <c r="I58" s="5">
        <v>0</v>
      </c>
      <c r="K58" s="5">
        <v>0</v>
      </c>
      <c r="M58" s="5">
        <v>0</v>
      </c>
      <c r="O58" s="5">
        <v>0</v>
      </c>
      <c r="Q58" s="5">
        <v>31026735</v>
      </c>
      <c r="R58" s="5"/>
      <c r="S58" s="5">
        <v>754</v>
      </c>
      <c r="U58" s="5">
        <v>100643220059</v>
      </c>
      <c r="W58" s="5">
        <v>23254962948.769501</v>
      </c>
      <c r="Y58" s="8">
        <v>3.5918811607703448E-3</v>
      </c>
    </row>
    <row r="59" spans="1:25" ht="24">
      <c r="A59" s="4" t="s">
        <v>64</v>
      </c>
      <c r="C59" s="5">
        <v>3226795</v>
      </c>
      <c r="E59" s="5">
        <v>31978347369</v>
      </c>
      <c r="G59" s="5">
        <v>36726969273.637497</v>
      </c>
      <c r="I59" s="5">
        <v>32267</v>
      </c>
      <c r="K59" s="5">
        <v>370445940</v>
      </c>
      <c r="M59" s="5">
        <v>0</v>
      </c>
      <c r="O59" s="5">
        <v>0</v>
      </c>
      <c r="Q59" s="5">
        <v>3259062</v>
      </c>
      <c r="R59" s="5"/>
      <c r="S59" s="5">
        <v>11530</v>
      </c>
      <c r="U59" s="5">
        <v>32348793309</v>
      </c>
      <c r="W59" s="5">
        <v>37353401800.083</v>
      </c>
      <c r="Y59" s="8">
        <v>5.7694772729578805E-3</v>
      </c>
    </row>
    <row r="60" spans="1:25" ht="24">
      <c r="A60" s="4" t="s">
        <v>65</v>
      </c>
      <c r="C60" s="5">
        <v>705566</v>
      </c>
      <c r="E60" s="5">
        <v>12630115558</v>
      </c>
      <c r="G60" s="5">
        <v>5267272796.073</v>
      </c>
      <c r="I60" s="5">
        <v>0</v>
      </c>
      <c r="K60" s="5">
        <v>0</v>
      </c>
      <c r="M60" s="5">
        <v>0</v>
      </c>
      <c r="O60" s="5">
        <v>0</v>
      </c>
      <c r="Q60" s="5">
        <v>705566</v>
      </c>
      <c r="R60" s="5"/>
      <c r="S60" s="5">
        <v>7210</v>
      </c>
      <c r="U60" s="5">
        <v>12630115558</v>
      </c>
      <c r="W60" s="5">
        <v>5056862431.3830004</v>
      </c>
      <c r="Y60" s="8">
        <v>7.8106548438310974E-4</v>
      </c>
    </row>
    <row r="61" spans="1:25" ht="24">
      <c r="A61" s="4" t="s">
        <v>66</v>
      </c>
      <c r="C61" s="5">
        <v>39982355</v>
      </c>
      <c r="E61" s="5">
        <v>105800394949</v>
      </c>
      <c r="G61" s="5">
        <v>45904851285.851196</v>
      </c>
      <c r="I61" s="5">
        <v>399823</v>
      </c>
      <c r="K61" s="5">
        <v>491438258</v>
      </c>
      <c r="M61" s="5">
        <v>0</v>
      </c>
      <c r="O61" s="5">
        <v>0</v>
      </c>
      <c r="Q61" s="5">
        <v>40382178</v>
      </c>
      <c r="R61" s="5"/>
      <c r="S61" s="5">
        <v>1130</v>
      </c>
      <c r="U61" s="5">
        <v>106291833207</v>
      </c>
      <c r="W61" s="5">
        <v>45360351566.217003</v>
      </c>
      <c r="Y61" s="8">
        <v>7.0062030455841076E-3</v>
      </c>
    </row>
    <row r="62" spans="1:25" ht="24">
      <c r="A62" s="4" t="s">
        <v>67</v>
      </c>
      <c r="C62" s="5">
        <v>3330224</v>
      </c>
      <c r="E62" s="5">
        <v>21793459707</v>
      </c>
      <c r="G62" s="5">
        <v>11026972935.943199</v>
      </c>
      <c r="I62" s="5">
        <v>0</v>
      </c>
      <c r="K62" s="5">
        <v>0</v>
      </c>
      <c r="M62" s="5">
        <v>0</v>
      </c>
      <c r="O62" s="5">
        <v>0</v>
      </c>
      <c r="Q62" s="5">
        <v>3330224</v>
      </c>
      <c r="R62" s="5"/>
      <c r="S62" s="5">
        <v>3357</v>
      </c>
      <c r="U62" s="5">
        <v>21793459707</v>
      </c>
      <c r="W62" s="5">
        <v>11113043574.2904</v>
      </c>
      <c r="Y62" s="8">
        <v>1.7164822812768983E-3</v>
      </c>
    </row>
    <row r="63" spans="1:25" ht="24">
      <c r="A63" s="4" t="s">
        <v>68</v>
      </c>
      <c r="C63" s="5">
        <v>22523636</v>
      </c>
      <c r="E63" s="5">
        <v>67574818459</v>
      </c>
      <c r="G63" s="5">
        <v>46794306564.522003</v>
      </c>
      <c r="I63" s="5">
        <v>225236</v>
      </c>
      <c r="K63" s="5">
        <v>468712553</v>
      </c>
      <c r="M63" s="5">
        <v>0</v>
      </c>
      <c r="O63" s="5">
        <v>0</v>
      </c>
      <c r="Q63" s="5">
        <v>22748872</v>
      </c>
      <c r="R63" s="5"/>
      <c r="S63" s="5">
        <v>1971</v>
      </c>
      <c r="U63" s="5">
        <v>68043531012</v>
      </c>
      <c r="W63" s="5">
        <v>44571240453.063599</v>
      </c>
      <c r="Y63" s="8">
        <v>6.8843196718141996E-3</v>
      </c>
    </row>
    <row r="64" spans="1:25" ht="24">
      <c r="A64" s="4" t="s">
        <v>69</v>
      </c>
      <c r="C64" s="5">
        <v>84829088</v>
      </c>
      <c r="E64" s="5">
        <v>262824186048</v>
      </c>
      <c r="G64" s="5">
        <v>179610875993.23199</v>
      </c>
      <c r="I64" s="5">
        <v>848290</v>
      </c>
      <c r="K64" s="5">
        <v>2097220703</v>
      </c>
      <c r="M64" s="5">
        <v>0</v>
      </c>
      <c r="O64" s="5">
        <v>0</v>
      </c>
      <c r="Q64" s="5">
        <v>85677378</v>
      </c>
      <c r="R64" s="5"/>
      <c r="S64" s="5">
        <v>2230</v>
      </c>
      <c r="U64" s="5">
        <v>264921406751</v>
      </c>
      <c r="W64" s="5">
        <v>189923742650.00699</v>
      </c>
      <c r="Y64" s="8">
        <v>2.9334964528234263E-2</v>
      </c>
    </row>
    <row r="65" spans="1:25" ht="24">
      <c r="A65" s="4" t="s">
        <v>70</v>
      </c>
      <c r="C65" s="5">
        <v>10818304</v>
      </c>
      <c r="E65" s="5">
        <v>52276397678</v>
      </c>
      <c r="G65" s="5">
        <v>27820430080.934399</v>
      </c>
      <c r="I65" s="5">
        <v>108183</v>
      </c>
      <c r="K65" s="5">
        <v>310231914</v>
      </c>
      <c r="M65" s="5">
        <v>0</v>
      </c>
      <c r="O65" s="5">
        <v>0</v>
      </c>
      <c r="Q65" s="5">
        <v>10926487</v>
      </c>
      <c r="R65" s="5"/>
      <c r="S65" s="5">
        <v>2780</v>
      </c>
      <c r="U65" s="5">
        <v>52586629592</v>
      </c>
      <c r="W65" s="5">
        <v>30194898838.533001</v>
      </c>
      <c r="Y65" s="8">
        <v>4.663799659815491E-3</v>
      </c>
    </row>
    <row r="66" spans="1:25" ht="24">
      <c r="A66" s="4" t="s">
        <v>71</v>
      </c>
      <c r="C66" s="5">
        <v>4368124</v>
      </c>
      <c r="E66" s="5">
        <v>25463797136</v>
      </c>
      <c r="G66" s="5">
        <v>13243507669.709999</v>
      </c>
      <c r="I66" s="5">
        <v>0</v>
      </c>
      <c r="K66" s="5">
        <v>0</v>
      </c>
      <c r="M66" s="5">
        <v>0</v>
      </c>
      <c r="O66" s="5">
        <v>0</v>
      </c>
      <c r="Q66" s="5">
        <v>4368124</v>
      </c>
      <c r="R66" s="5"/>
      <c r="S66" s="5">
        <v>2970</v>
      </c>
      <c r="U66" s="5">
        <v>25463797136</v>
      </c>
      <c r="W66" s="5">
        <v>12896136976.733999</v>
      </c>
      <c r="Y66" s="8">
        <v>1.9918927222326837E-3</v>
      </c>
    </row>
    <row r="67" spans="1:25" ht="24">
      <c r="A67" s="4" t="s">
        <v>72</v>
      </c>
      <c r="C67" s="5">
        <v>4441471</v>
      </c>
      <c r="E67" s="5">
        <v>29552503465</v>
      </c>
      <c r="G67" s="5">
        <v>16737432742.462</v>
      </c>
      <c r="I67" s="5">
        <v>0</v>
      </c>
      <c r="K67" s="5">
        <v>0</v>
      </c>
      <c r="M67" s="5">
        <v>0</v>
      </c>
      <c r="O67" s="5">
        <v>0</v>
      </c>
      <c r="Q67" s="5">
        <v>4441471</v>
      </c>
      <c r="R67" s="5"/>
      <c r="S67" s="5">
        <v>3765</v>
      </c>
      <c r="U67" s="5">
        <v>29552503465</v>
      </c>
      <c r="W67" s="5">
        <v>16622641592.0257</v>
      </c>
      <c r="Y67" s="8">
        <v>2.5674757387559701E-3</v>
      </c>
    </row>
    <row r="68" spans="1:25" ht="24">
      <c r="A68" s="4" t="s">
        <v>73</v>
      </c>
      <c r="C68" s="5">
        <v>13539684</v>
      </c>
      <c r="E68" s="5">
        <v>53194217354</v>
      </c>
      <c r="G68" s="5">
        <v>39125670212.741402</v>
      </c>
      <c r="I68" s="5">
        <v>2591806</v>
      </c>
      <c r="K68" s="5">
        <v>7790560882</v>
      </c>
      <c r="M68" s="5">
        <v>0</v>
      </c>
      <c r="O68" s="5">
        <v>0</v>
      </c>
      <c r="Q68" s="5">
        <v>16131490</v>
      </c>
      <c r="R68" s="5"/>
      <c r="S68" s="5">
        <v>2750</v>
      </c>
      <c r="U68" s="5">
        <v>60984778236</v>
      </c>
      <c r="W68" s="5">
        <v>44097645994.875</v>
      </c>
      <c r="Y68" s="8">
        <v>6.8111699095049511E-3</v>
      </c>
    </row>
    <row r="69" spans="1:25" ht="24">
      <c r="A69" s="4" t="s">
        <v>74</v>
      </c>
      <c r="C69" s="5">
        <v>8271683</v>
      </c>
      <c r="E69" s="5">
        <v>94627570877</v>
      </c>
      <c r="G69" s="5">
        <v>98094025179.769501</v>
      </c>
      <c r="I69" s="5">
        <v>0</v>
      </c>
      <c r="K69" s="5">
        <v>0</v>
      </c>
      <c r="M69" s="5">
        <v>0</v>
      </c>
      <c r="O69" s="5">
        <v>0</v>
      </c>
      <c r="Q69" s="5">
        <v>8271683</v>
      </c>
      <c r="R69" s="5"/>
      <c r="S69" s="5">
        <v>11710</v>
      </c>
      <c r="U69" s="5">
        <v>94627570877</v>
      </c>
      <c r="W69" s="5">
        <v>96285082552.816498</v>
      </c>
      <c r="Y69" s="8">
        <v>1.4871860894664586E-2</v>
      </c>
    </row>
    <row r="70" spans="1:25" ht="24">
      <c r="A70" s="4" t="s">
        <v>75</v>
      </c>
      <c r="C70" s="5">
        <v>6459993</v>
      </c>
      <c r="E70" s="5">
        <v>96736602633</v>
      </c>
      <c r="G70" s="5">
        <v>76352301335.218506</v>
      </c>
      <c r="I70" s="5">
        <v>64599</v>
      </c>
      <c r="K70" s="5">
        <v>810442750</v>
      </c>
      <c r="M70" s="5">
        <v>0</v>
      </c>
      <c r="O70" s="5">
        <v>0</v>
      </c>
      <c r="Q70" s="5">
        <v>6524592</v>
      </c>
      <c r="R70" s="5"/>
      <c r="S70" s="5">
        <v>12100</v>
      </c>
      <c r="U70" s="5">
        <v>97547045383</v>
      </c>
      <c r="W70" s="5">
        <v>78477825198.960007</v>
      </c>
      <c r="Y70" s="8">
        <v>1.212141350176987E-2</v>
      </c>
    </row>
    <row r="71" spans="1:25" ht="24">
      <c r="A71" s="4" t="s">
        <v>76</v>
      </c>
      <c r="C71" s="5">
        <v>4259942</v>
      </c>
      <c r="E71" s="5">
        <v>172808396412</v>
      </c>
      <c r="G71" s="5">
        <v>212068534882.608</v>
      </c>
      <c r="I71" s="5">
        <v>957746</v>
      </c>
      <c r="K71" s="5">
        <v>54893866406</v>
      </c>
      <c r="M71" s="5">
        <v>0</v>
      </c>
      <c r="O71" s="5">
        <v>0</v>
      </c>
      <c r="Q71" s="5">
        <v>5217688</v>
      </c>
      <c r="R71" s="5"/>
      <c r="S71" s="5">
        <v>56100</v>
      </c>
      <c r="U71" s="5">
        <v>227702262818</v>
      </c>
      <c r="W71" s="5">
        <v>290970658634.03998</v>
      </c>
      <c r="Y71" s="8">
        <v>4.4942321748134575E-2</v>
      </c>
    </row>
    <row r="72" spans="1:25" ht="24">
      <c r="A72" s="4" t="s">
        <v>77</v>
      </c>
      <c r="C72" s="5">
        <v>5397863</v>
      </c>
      <c r="E72" s="5">
        <v>54181356750</v>
      </c>
      <c r="G72" s="5">
        <v>48184396522.046997</v>
      </c>
      <c r="I72" s="5">
        <v>0</v>
      </c>
      <c r="K72" s="5">
        <v>0</v>
      </c>
      <c r="M72" s="5">
        <v>0</v>
      </c>
      <c r="O72" s="5">
        <v>0</v>
      </c>
      <c r="Q72" s="5">
        <v>5397863</v>
      </c>
      <c r="R72" s="5"/>
      <c r="S72" s="5">
        <v>9440</v>
      </c>
      <c r="U72" s="5">
        <v>54181356750</v>
      </c>
      <c r="W72" s="5">
        <v>50652639551.015999</v>
      </c>
      <c r="Y72" s="8">
        <v>7.8236315468398626E-3</v>
      </c>
    </row>
    <row r="73" spans="1:25" ht="24">
      <c r="A73" s="4" t="s">
        <v>78</v>
      </c>
      <c r="C73" s="5">
        <v>141609384</v>
      </c>
      <c r="E73" s="5">
        <v>76282887514</v>
      </c>
      <c r="G73" s="5">
        <v>56165956457.914803</v>
      </c>
      <c r="I73" s="5">
        <v>0</v>
      </c>
      <c r="K73" s="5">
        <v>0</v>
      </c>
      <c r="M73" s="5">
        <v>0</v>
      </c>
      <c r="O73" s="5">
        <v>0</v>
      </c>
      <c r="Q73" s="5">
        <v>141609384</v>
      </c>
      <c r="R73" s="5"/>
      <c r="S73" s="5">
        <v>387</v>
      </c>
      <c r="U73" s="5">
        <v>76282887514</v>
      </c>
      <c r="W73" s="5">
        <v>54476754759.932404</v>
      </c>
      <c r="Y73" s="8">
        <v>8.4142911581143228E-3</v>
      </c>
    </row>
    <row r="74" spans="1:25" ht="24">
      <c r="A74" s="4" t="s">
        <v>79</v>
      </c>
      <c r="C74" s="5">
        <v>4380724</v>
      </c>
      <c r="E74" s="5">
        <v>89079432060</v>
      </c>
      <c r="G74" s="5">
        <v>70719657161.328003</v>
      </c>
      <c r="I74" s="5">
        <v>29258</v>
      </c>
      <c r="K74" s="5">
        <v>495822874</v>
      </c>
      <c r="M74" s="5">
        <v>0</v>
      </c>
      <c r="O74" s="5">
        <v>0</v>
      </c>
      <c r="Q74" s="5">
        <v>4409982</v>
      </c>
      <c r="R74" s="5"/>
      <c r="S74" s="5">
        <v>17190</v>
      </c>
      <c r="U74" s="5">
        <v>89575254934</v>
      </c>
      <c r="W74" s="5">
        <v>75356535416.048996</v>
      </c>
      <c r="Y74" s="8">
        <v>1.1639309875406696E-2</v>
      </c>
    </row>
    <row r="75" spans="1:25" ht="24">
      <c r="A75" s="4" t="s">
        <v>80</v>
      </c>
      <c r="C75" s="5">
        <v>699954</v>
      </c>
      <c r="E75" s="5">
        <v>9598777533</v>
      </c>
      <c r="G75" s="5">
        <v>10054155004.965</v>
      </c>
      <c r="I75" s="5">
        <v>0</v>
      </c>
      <c r="K75" s="5">
        <v>0</v>
      </c>
      <c r="M75" s="5">
        <v>0</v>
      </c>
      <c r="O75" s="5">
        <v>0</v>
      </c>
      <c r="Q75" s="5">
        <v>699954</v>
      </c>
      <c r="R75" s="5"/>
      <c r="S75" s="5">
        <v>14300</v>
      </c>
      <c r="U75" s="5">
        <v>9598777533</v>
      </c>
      <c r="W75" s="5">
        <v>9949786613.9099998</v>
      </c>
      <c r="Y75" s="8">
        <v>1.5368096337508605E-3</v>
      </c>
    </row>
    <row r="76" spans="1:25" ht="24">
      <c r="A76" s="4" t="s">
        <v>81</v>
      </c>
      <c r="C76" s="5">
        <v>44932905</v>
      </c>
      <c r="E76" s="5">
        <v>175339393175</v>
      </c>
      <c r="G76" s="5">
        <v>74144819997.315002</v>
      </c>
      <c r="I76" s="5">
        <v>358233</v>
      </c>
      <c r="K76" s="5">
        <v>648644877</v>
      </c>
      <c r="M76" s="5">
        <v>0</v>
      </c>
      <c r="O76" s="5">
        <v>0</v>
      </c>
      <c r="Q76" s="5">
        <v>45291138</v>
      </c>
      <c r="R76" s="5"/>
      <c r="S76" s="5">
        <v>1656</v>
      </c>
      <c r="U76" s="5">
        <v>175988038052</v>
      </c>
      <c r="W76" s="5">
        <v>74555861887.058395</v>
      </c>
      <c r="Y76" s="8">
        <v>1.1515640610869723E-2</v>
      </c>
    </row>
    <row r="77" spans="1:25" ht="24">
      <c r="A77" s="4" t="s">
        <v>82</v>
      </c>
      <c r="C77" s="5">
        <v>31604980</v>
      </c>
      <c r="E77" s="5">
        <v>124467059164</v>
      </c>
      <c r="G77" s="5">
        <v>58404073555.971001</v>
      </c>
      <c r="I77" s="5">
        <v>244014</v>
      </c>
      <c r="K77" s="5">
        <v>498006260</v>
      </c>
      <c r="M77" s="5">
        <v>0</v>
      </c>
      <c r="O77" s="5">
        <v>0</v>
      </c>
      <c r="Q77" s="5">
        <v>31848994</v>
      </c>
      <c r="R77" s="5"/>
      <c r="S77" s="5">
        <v>1875</v>
      </c>
      <c r="U77" s="5">
        <v>124965065424</v>
      </c>
      <c r="W77" s="5">
        <v>59361548410.6875</v>
      </c>
      <c r="Y77" s="8">
        <v>9.1687794936601875E-3</v>
      </c>
    </row>
    <row r="78" spans="1:25" ht="24">
      <c r="A78" s="4" t="s">
        <v>83</v>
      </c>
      <c r="C78" s="5">
        <v>59806118</v>
      </c>
      <c r="E78" s="5">
        <v>235137266665</v>
      </c>
      <c r="G78" s="5">
        <v>324003980208.55499</v>
      </c>
      <c r="I78" s="5">
        <v>7709472</v>
      </c>
      <c r="K78" s="5">
        <v>44057487175</v>
      </c>
      <c r="M78" s="5">
        <v>0</v>
      </c>
      <c r="O78" s="5">
        <v>0</v>
      </c>
      <c r="Q78" s="5">
        <v>67515590</v>
      </c>
      <c r="R78" s="5"/>
      <c r="S78" s="5">
        <v>5870</v>
      </c>
      <c r="U78" s="5">
        <v>279194753840</v>
      </c>
      <c r="W78" s="5">
        <v>393958430045.86499</v>
      </c>
      <c r="Y78" s="8">
        <v>6.08494567858806E-2</v>
      </c>
    </row>
    <row r="79" spans="1:25" ht="24">
      <c r="A79" s="4" t="s">
        <v>84</v>
      </c>
      <c r="C79" s="5">
        <v>1433736</v>
      </c>
      <c r="E79" s="5">
        <v>18515630493</v>
      </c>
      <c r="G79" s="5">
        <v>18484912362.276001</v>
      </c>
      <c r="I79" s="5">
        <v>338977</v>
      </c>
      <c r="K79" s="5">
        <v>4329123751</v>
      </c>
      <c r="M79" s="5">
        <v>-1293</v>
      </c>
      <c r="O79" s="5">
        <v>18058565</v>
      </c>
      <c r="Q79" s="5">
        <v>1771420</v>
      </c>
      <c r="R79" s="5"/>
      <c r="S79" s="5">
        <v>14370</v>
      </c>
      <c r="U79" s="5">
        <v>22828091498</v>
      </c>
      <c r="W79" s="5">
        <v>25303846332.869999</v>
      </c>
      <c r="Y79" s="8">
        <v>3.9083446031838434E-3</v>
      </c>
    </row>
    <row r="80" spans="1:25" ht="24">
      <c r="A80" s="4" t="s">
        <v>85</v>
      </c>
      <c r="C80" s="5">
        <v>2136263</v>
      </c>
      <c r="E80" s="5">
        <v>26205926624</v>
      </c>
      <c r="G80" s="5">
        <v>12932433112.063499</v>
      </c>
      <c r="I80" s="5">
        <v>0</v>
      </c>
      <c r="K80" s="5">
        <v>0</v>
      </c>
      <c r="M80" s="5">
        <v>0</v>
      </c>
      <c r="O80" s="5">
        <v>0</v>
      </c>
      <c r="Q80" s="5">
        <v>2136263</v>
      </c>
      <c r="R80" s="5"/>
      <c r="S80" s="5">
        <v>6310</v>
      </c>
      <c r="U80" s="5">
        <v>26205926624</v>
      </c>
      <c r="W80" s="5">
        <v>13399614603.796499</v>
      </c>
      <c r="Y80" s="8">
        <v>2.0696581354693816E-3</v>
      </c>
    </row>
    <row r="81" spans="1:25" ht="24">
      <c r="A81" s="4" t="s">
        <v>86</v>
      </c>
      <c r="C81" s="5">
        <v>20957244</v>
      </c>
      <c r="E81" s="5">
        <v>20418295821</v>
      </c>
      <c r="G81" s="5">
        <v>26582331756.103199</v>
      </c>
      <c r="I81" s="5">
        <v>0</v>
      </c>
      <c r="K81" s="5">
        <v>0</v>
      </c>
      <c r="M81" s="5">
        <v>0</v>
      </c>
      <c r="O81" s="5">
        <v>0</v>
      </c>
      <c r="Q81" s="5">
        <v>20957244</v>
      </c>
      <c r="R81" s="5"/>
      <c r="S81" s="5">
        <v>1383</v>
      </c>
      <c r="U81" s="5">
        <v>20418295821</v>
      </c>
      <c r="W81" s="5">
        <v>28811414434.710602</v>
      </c>
      <c r="Y81" s="8">
        <v>4.4501114429279127E-3</v>
      </c>
    </row>
    <row r="82" spans="1:25" ht="24">
      <c r="A82" s="4" t="s">
        <v>87</v>
      </c>
      <c r="C82" s="5">
        <v>14281023</v>
      </c>
      <c r="E82" s="5">
        <v>24116572560</v>
      </c>
      <c r="G82" s="5">
        <v>16325458550.122499</v>
      </c>
      <c r="I82" s="5">
        <v>0</v>
      </c>
      <c r="K82" s="5">
        <v>0</v>
      </c>
      <c r="M82" s="5">
        <v>0</v>
      </c>
      <c r="O82" s="5">
        <v>0</v>
      </c>
      <c r="Q82" s="5">
        <v>14281023</v>
      </c>
      <c r="R82" s="5"/>
      <c r="S82" s="5">
        <v>1230</v>
      </c>
      <c r="U82" s="5">
        <v>24116572560</v>
      </c>
      <c r="W82" s="5">
        <v>17461142623.1745</v>
      </c>
      <c r="Y82" s="8">
        <v>2.696987708467762E-3</v>
      </c>
    </row>
    <row r="83" spans="1:25" ht="24">
      <c r="A83" s="4" t="s">
        <v>88</v>
      </c>
      <c r="C83" s="5">
        <v>10350826</v>
      </c>
      <c r="E83" s="5">
        <v>68528354367</v>
      </c>
      <c r="G83" s="5">
        <v>59677583794.739998</v>
      </c>
      <c r="I83" s="5">
        <v>0</v>
      </c>
      <c r="K83" s="5">
        <v>0</v>
      </c>
      <c r="M83" s="5">
        <v>0</v>
      </c>
      <c r="O83" s="5">
        <v>0</v>
      </c>
      <c r="Q83" s="5">
        <v>10350826</v>
      </c>
      <c r="R83" s="5"/>
      <c r="S83" s="5">
        <v>5930</v>
      </c>
      <c r="U83" s="5">
        <v>68528354367</v>
      </c>
      <c r="W83" s="5">
        <v>61015184810.829002</v>
      </c>
      <c r="Y83" s="8">
        <v>9.4241944537062378E-3</v>
      </c>
    </row>
    <row r="84" spans="1:25" ht="24">
      <c r="A84" s="4" t="s">
        <v>89</v>
      </c>
      <c r="C84" s="5">
        <v>15312609</v>
      </c>
      <c r="E84" s="5">
        <v>62827986762</v>
      </c>
      <c r="G84" s="5">
        <v>29103506042.972401</v>
      </c>
      <c r="I84" s="5">
        <v>0</v>
      </c>
      <c r="K84" s="5">
        <v>0</v>
      </c>
      <c r="M84" s="5">
        <v>0</v>
      </c>
      <c r="O84" s="5">
        <v>0</v>
      </c>
      <c r="Q84" s="5">
        <v>15312609</v>
      </c>
      <c r="R84" s="5"/>
      <c r="S84" s="5">
        <v>1871</v>
      </c>
      <c r="U84" s="5">
        <v>62827986762</v>
      </c>
      <c r="W84" s="5">
        <v>28479424584.938</v>
      </c>
      <c r="Y84" s="8">
        <v>4.3988334387619977E-3</v>
      </c>
    </row>
    <row r="85" spans="1:25" ht="24">
      <c r="A85" s="4" t="s">
        <v>90</v>
      </c>
      <c r="C85" s="5">
        <v>16392174</v>
      </c>
      <c r="E85" s="5">
        <v>58479659850</v>
      </c>
      <c r="G85" s="5">
        <v>94671861680.906998</v>
      </c>
      <c r="I85" s="5">
        <v>163921</v>
      </c>
      <c r="K85" s="5">
        <v>1001942133</v>
      </c>
      <c r="M85" s="5">
        <v>0</v>
      </c>
      <c r="O85" s="5">
        <v>0</v>
      </c>
      <c r="Q85" s="5">
        <v>16556095</v>
      </c>
      <c r="R85" s="5"/>
      <c r="S85" s="5">
        <v>5630</v>
      </c>
      <c r="U85" s="5">
        <v>59481601983</v>
      </c>
      <c r="W85" s="5">
        <v>92656210501.642502</v>
      </c>
      <c r="Y85" s="8">
        <v>1.4311357866378849E-2</v>
      </c>
    </row>
    <row r="86" spans="1:25" ht="24.75" thickBot="1">
      <c r="A86" s="4" t="s">
        <v>91</v>
      </c>
      <c r="C86" s="5">
        <v>0</v>
      </c>
      <c r="E86" s="5">
        <v>0</v>
      </c>
      <c r="G86" s="5">
        <v>0</v>
      </c>
      <c r="I86" s="5">
        <v>400000</v>
      </c>
      <c r="K86" s="5">
        <v>2013867118</v>
      </c>
      <c r="M86" s="5">
        <v>0</v>
      </c>
      <c r="O86" s="5">
        <v>0</v>
      </c>
      <c r="Q86" s="5">
        <v>400000</v>
      </c>
      <c r="R86" s="5"/>
      <c r="S86" s="5">
        <v>4820</v>
      </c>
      <c r="U86" s="5">
        <v>2013867118</v>
      </c>
      <c r="W86" s="5">
        <v>1916528400</v>
      </c>
      <c r="Y86" s="8">
        <v>2.9602034925648352E-4</v>
      </c>
    </row>
    <row r="87" spans="1:25" ht="24.75" thickBot="1">
      <c r="A87" s="4" t="s">
        <v>92</v>
      </c>
      <c r="C87" s="3" t="s">
        <v>92</v>
      </c>
      <c r="E87" s="6">
        <f>SUM(E10:E86)</f>
        <v>6283985615465</v>
      </c>
      <c r="G87" s="6">
        <f>SUM(G10:G86)</f>
        <v>5820831434702.2139</v>
      </c>
      <c r="I87" s="3" t="s">
        <v>92</v>
      </c>
      <c r="K87" s="6">
        <f>SUM(K10:K86)</f>
        <v>235808584863</v>
      </c>
      <c r="M87" s="3" t="s">
        <v>92</v>
      </c>
      <c r="O87" s="6">
        <f>SUM(O10:O86)</f>
        <v>31433653224</v>
      </c>
      <c r="Q87" s="3" t="s">
        <v>92</v>
      </c>
      <c r="S87" s="3" t="s">
        <v>92</v>
      </c>
      <c r="U87" s="6">
        <f>SUM(U10:U86)</f>
        <v>6476569248820</v>
      </c>
      <c r="W87" s="6">
        <f>SUM(W10:W86)</f>
        <v>6149124042250.1875</v>
      </c>
      <c r="Y87" s="9">
        <f>SUM(Y10:Y86)</f>
        <v>0.94977243572719272</v>
      </c>
    </row>
  </sheetData>
  <mergeCells count="23"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5"/>
  <sheetViews>
    <sheetView rightToLeft="1" workbookViewId="0">
      <selection activeCell="A13" sqref="A13"/>
    </sheetView>
  </sheetViews>
  <sheetFormatPr defaultRowHeight="22.5"/>
  <cols>
    <col min="1" max="1" width="36.5703125" style="3" bestFit="1" customWidth="1"/>
    <col min="2" max="2" width="1" style="3" customWidth="1"/>
    <col min="3" max="3" width="14.140625" style="3" bestFit="1" customWidth="1"/>
    <col min="4" max="4" width="1" style="3" customWidth="1"/>
    <col min="5" max="5" width="20.42578125" style="3" bestFit="1" customWidth="1"/>
    <col min="6" max="6" width="1" style="3" customWidth="1"/>
    <col min="7" max="7" width="20.28515625" style="3" bestFit="1" customWidth="1"/>
    <col min="8" max="8" width="1" style="3" customWidth="1"/>
    <col min="9" max="9" width="31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20.42578125" style="3" bestFit="1" customWidth="1"/>
    <col min="14" max="14" width="1" style="3" customWidth="1"/>
    <col min="15" max="15" width="20.28515625" style="3" bestFit="1" customWidth="1"/>
    <col min="16" max="16" width="1" style="3" customWidth="1"/>
    <col min="17" max="17" width="31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  <c r="N3" s="1" t="s">
        <v>100</v>
      </c>
      <c r="O3" s="1" t="s">
        <v>100</v>
      </c>
      <c r="P3" s="1" t="s">
        <v>100</v>
      </c>
      <c r="Q3" s="1" t="s">
        <v>100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5" spans="1:17" ht="25.5">
      <c r="A5" s="15" t="s">
        <v>197</v>
      </c>
      <c r="B5" s="15"/>
      <c r="C5" s="15"/>
      <c r="D5" s="15"/>
      <c r="E5" s="15"/>
      <c r="F5" s="15"/>
      <c r="G5" s="15"/>
      <c r="H5" s="15"/>
    </row>
    <row r="6" spans="1:17" ht="24">
      <c r="A6" s="2" t="s">
        <v>3</v>
      </c>
      <c r="C6" s="2" t="s">
        <v>102</v>
      </c>
      <c r="D6" s="2" t="s">
        <v>102</v>
      </c>
      <c r="E6" s="2" t="s">
        <v>102</v>
      </c>
      <c r="F6" s="2" t="s">
        <v>102</v>
      </c>
      <c r="G6" s="2" t="s">
        <v>102</v>
      </c>
      <c r="H6" s="2" t="s">
        <v>102</v>
      </c>
      <c r="I6" s="2" t="s">
        <v>102</v>
      </c>
      <c r="K6" s="2" t="s">
        <v>103</v>
      </c>
      <c r="L6" s="2" t="s">
        <v>103</v>
      </c>
      <c r="M6" s="2" t="s">
        <v>103</v>
      </c>
      <c r="N6" s="2" t="s">
        <v>103</v>
      </c>
      <c r="O6" s="2" t="s">
        <v>103</v>
      </c>
      <c r="P6" s="2" t="s">
        <v>103</v>
      </c>
      <c r="Q6" s="2" t="s">
        <v>103</v>
      </c>
    </row>
    <row r="7" spans="1:17" ht="24">
      <c r="A7" s="2" t="s">
        <v>3</v>
      </c>
      <c r="C7" s="2" t="s">
        <v>7</v>
      </c>
      <c r="E7" s="2" t="s">
        <v>153</v>
      </c>
      <c r="G7" s="2" t="s">
        <v>154</v>
      </c>
      <c r="I7" s="2" t="s">
        <v>155</v>
      </c>
      <c r="K7" s="2" t="s">
        <v>7</v>
      </c>
      <c r="M7" s="2" t="s">
        <v>153</v>
      </c>
      <c r="O7" s="2" t="s">
        <v>154</v>
      </c>
      <c r="Q7" s="2" t="s">
        <v>155</v>
      </c>
    </row>
    <row r="8" spans="1:17" ht="24">
      <c r="A8" s="4" t="s">
        <v>68</v>
      </c>
      <c r="C8" s="5">
        <v>22748872</v>
      </c>
      <c r="E8" s="5">
        <v>44571240453</v>
      </c>
      <c r="G8" s="5">
        <v>47263019117</v>
      </c>
      <c r="I8" s="5">
        <v>-2691778664</v>
      </c>
      <c r="K8" s="5">
        <v>22748872</v>
      </c>
      <c r="M8" s="5">
        <v>44571240453</v>
      </c>
      <c r="O8" s="5">
        <v>70991322758</v>
      </c>
      <c r="Q8" s="5">
        <v>-26420082305</v>
      </c>
    </row>
    <row r="9" spans="1:17" ht="24">
      <c r="A9" s="4" t="s">
        <v>78</v>
      </c>
      <c r="C9" s="5">
        <v>141609384</v>
      </c>
      <c r="E9" s="5">
        <v>54476754759</v>
      </c>
      <c r="G9" s="5">
        <v>56165956457</v>
      </c>
      <c r="I9" s="5">
        <v>-1689201698</v>
      </c>
      <c r="K9" s="5">
        <v>141609384</v>
      </c>
      <c r="M9" s="5">
        <v>54476754759</v>
      </c>
      <c r="O9" s="5">
        <v>87794418989</v>
      </c>
      <c r="Q9" s="5">
        <v>-33317664230</v>
      </c>
    </row>
    <row r="10" spans="1:17" ht="24">
      <c r="A10" s="4" t="s">
        <v>22</v>
      </c>
      <c r="C10" s="5">
        <v>4585142</v>
      </c>
      <c r="E10" s="5">
        <v>13213237314</v>
      </c>
      <c r="G10" s="5">
        <v>14310467431</v>
      </c>
      <c r="I10" s="5">
        <v>-1097230117</v>
      </c>
      <c r="K10" s="5">
        <v>4585142</v>
      </c>
      <c r="M10" s="5">
        <v>13213237314</v>
      </c>
      <c r="O10" s="5">
        <v>11722504074</v>
      </c>
      <c r="Q10" s="5">
        <v>1490733240</v>
      </c>
    </row>
    <row r="11" spans="1:17" ht="24">
      <c r="A11" s="4" t="s">
        <v>53</v>
      </c>
      <c r="C11" s="5">
        <v>3834450</v>
      </c>
      <c r="E11" s="5">
        <v>50351698647</v>
      </c>
      <c r="G11" s="5">
        <v>53803905116</v>
      </c>
      <c r="I11" s="5">
        <v>-3452206469</v>
      </c>
      <c r="K11" s="5">
        <v>3834450</v>
      </c>
      <c r="M11" s="5">
        <v>50351698647</v>
      </c>
      <c r="O11" s="5">
        <v>90069286287</v>
      </c>
      <c r="Q11" s="5">
        <v>-39717587640</v>
      </c>
    </row>
    <row r="12" spans="1:17" ht="24">
      <c r="A12" s="4" t="s">
        <v>73</v>
      </c>
      <c r="C12" s="5">
        <v>16131490</v>
      </c>
      <c r="E12" s="5">
        <v>44097645994</v>
      </c>
      <c r="G12" s="5">
        <v>46916231094</v>
      </c>
      <c r="I12" s="5">
        <v>-2818585100</v>
      </c>
      <c r="K12" s="5">
        <v>16131490</v>
      </c>
      <c r="M12" s="5">
        <v>44097645994</v>
      </c>
      <c r="O12" s="5">
        <v>60984778236</v>
      </c>
      <c r="Q12" s="5">
        <v>-16887132242</v>
      </c>
    </row>
    <row r="13" spans="1:17" ht="24">
      <c r="A13" s="4" t="s">
        <v>65</v>
      </c>
      <c r="C13" s="5">
        <v>705566</v>
      </c>
      <c r="E13" s="5">
        <v>5056862431</v>
      </c>
      <c r="G13" s="5">
        <v>5267272796</v>
      </c>
      <c r="I13" s="5">
        <v>-210410365</v>
      </c>
      <c r="K13" s="5">
        <v>705566</v>
      </c>
      <c r="M13" s="5">
        <v>5056862431</v>
      </c>
      <c r="O13" s="5">
        <v>7132911343</v>
      </c>
      <c r="Q13" s="5">
        <v>-2076048912</v>
      </c>
    </row>
    <row r="14" spans="1:17" ht="24">
      <c r="A14" s="4" t="s">
        <v>72</v>
      </c>
      <c r="C14" s="5">
        <v>4441471</v>
      </c>
      <c r="E14" s="5">
        <v>16622641592</v>
      </c>
      <c r="G14" s="5">
        <v>16737432742</v>
      </c>
      <c r="I14" s="5">
        <v>-114791150</v>
      </c>
      <c r="K14" s="5">
        <v>4441471</v>
      </c>
      <c r="M14" s="5">
        <v>16622641592</v>
      </c>
      <c r="O14" s="5">
        <v>28584906613</v>
      </c>
      <c r="Q14" s="5">
        <v>-11962265021</v>
      </c>
    </row>
    <row r="15" spans="1:17" ht="24">
      <c r="A15" s="4" t="s">
        <v>35</v>
      </c>
      <c r="C15" s="5">
        <v>5260291</v>
      </c>
      <c r="E15" s="5">
        <v>181759771254</v>
      </c>
      <c r="G15" s="5">
        <v>187511662750</v>
      </c>
      <c r="I15" s="5">
        <v>-5751891496</v>
      </c>
      <c r="K15" s="5">
        <v>5260291</v>
      </c>
      <c r="M15" s="5">
        <v>181759771254</v>
      </c>
      <c r="O15" s="5">
        <v>204868556568</v>
      </c>
      <c r="Q15" s="5">
        <v>-23108785314</v>
      </c>
    </row>
    <row r="16" spans="1:17" ht="24">
      <c r="A16" s="4" t="s">
        <v>77</v>
      </c>
      <c r="C16" s="5">
        <v>5397863</v>
      </c>
      <c r="E16" s="5">
        <v>50652639551</v>
      </c>
      <c r="G16" s="5">
        <v>48184396522</v>
      </c>
      <c r="I16" s="5">
        <v>2468243029</v>
      </c>
      <c r="K16" s="5">
        <v>5397863</v>
      </c>
      <c r="M16" s="5">
        <v>50652639551</v>
      </c>
      <c r="O16" s="5">
        <v>49633147855</v>
      </c>
      <c r="Q16" s="5">
        <v>1019491696</v>
      </c>
    </row>
    <row r="17" spans="1:17" ht="24">
      <c r="A17" s="4" t="s">
        <v>64</v>
      </c>
      <c r="C17" s="5">
        <v>3259062</v>
      </c>
      <c r="E17" s="5">
        <v>37353401800</v>
      </c>
      <c r="G17" s="5">
        <v>37097415213</v>
      </c>
      <c r="I17" s="5">
        <v>255986587</v>
      </c>
      <c r="K17" s="5">
        <v>3259062</v>
      </c>
      <c r="M17" s="5">
        <v>37353401800</v>
      </c>
      <c r="O17" s="5">
        <v>40208782919</v>
      </c>
      <c r="Q17" s="5">
        <v>-2855381119</v>
      </c>
    </row>
    <row r="18" spans="1:17" ht="24">
      <c r="A18" s="4" t="s">
        <v>74</v>
      </c>
      <c r="C18" s="5">
        <v>8271683</v>
      </c>
      <c r="E18" s="5">
        <v>96285082552</v>
      </c>
      <c r="G18" s="5">
        <v>98094025179</v>
      </c>
      <c r="I18" s="5">
        <v>-1808942627</v>
      </c>
      <c r="K18" s="5">
        <v>8271683</v>
      </c>
      <c r="M18" s="5">
        <v>96285082552</v>
      </c>
      <c r="O18" s="5">
        <v>113913085061</v>
      </c>
      <c r="Q18" s="5">
        <v>-17628002509</v>
      </c>
    </row>
    <row r="19" spans="1:17" ht="24">
      <c r="A19" s="4" t="s">
        <v>26</v>
      </c>
      <c r="C19" s="5">
        <v>2210178</v>
      </c>
      <c r="E19" s="5">
        <v>38667682959</v>
      </c>
      <c r="G19" s="5">
        <v>36009279756</v>
      </c>
      <c r="I19" s="5">
        <v>2658403203</v>
      </c>
      <c r="K19" s="5">
        <v>2210178</v>
      </c>
      <c r="M19" s="5">
        <v>38667682959</v>
      </c>
      <c r="O19" s="5">
        <v>41738945566</v>
      </c>
      <c r="Q19" s="5">
        <v>-3071262607</v>
      </c>
    </row>
    <row r="20" spans="1:17" ht="24">
      <c r="A20" s="4" t="s">
        <v>33</v>
      </c>
      <c r="C20" s="5">
        <v>22285</v>
      </c>
      <c r="E20" s="5">
        <v>2957567491</v>
      </c>
      <c r="G20" s="5">
        <v>2752657752</v>
      </c>
      <c r="I20" s="5">
        <v>204909739</v>
      </c>
      <c r="K20" s="5">
        <v>22285</v>
      </c>
      <c r="M20" s="5">
        <v>2957567491</v>
      </c>
      <c r="O20" s="5">
        <v>3740414448</v>
      </c>
      <c r="Q20" s="5">
        <v>-782846957</v>
      </c>
    </row>
    <row r="21" spans="1:17" ht="24">
      <c r="A21" s="4" t="s">
        <v>37</v>
      </c>
      <c r="C21" s="5">
        <v>24540725</v>
      </c>
      <c r="E21" s="5">
        <v>76526198011</v>
      </c>
      <c r="G21" s="5">
        <v>90943470254</v>
      </c>
      <c r="I21" s="5">
        <v>-14417272243</v>
      </c>
      <c r="K21" s="5">
        <v>24540725</v>
      </c>
      <c r="M21" s="5">
        <v>76526198011</v>
      </c>
      <c r="O21" s="5">
        <v>129642494114</v>
      </c>
      <c r="Q21" s="5">
        <v>-53116296103</v>
      </c>
    </row>
    <row r="22" spans="1:17" ht="24">
      <c r="A22" s="4" t="s">
        <v>57</v>
      </c>
      <c r="C22" s="5">
        <v>7730344</v>
      </c>
      <c r="E22" s="5">
        <v>116187348612</v>
      </c>
      <c r="G22" s="5">
        <v>116452196769</v>
      </c>
      <c r="I22" s="5">
        <v>-264848157</v>
      </c>
      <c r="K22" s="5">
        <v>7730344</v>
      </c>
      <c r="M22" s="5">
        <v>116187348612</v>
      </c>
      <c r="O22" s="5">
        <v>120643872057</v>
      </c>
      <c r="Q22" s="5">
        <v>-4456523445</v>
      </c>
    </row>
    <row r="23" spans="1:17" ht="24">
      <c r="A23" s="4" t="s">
        <v>43</v>
      </c>
      <c r="C23" s="5">
        <v>2615080</v>
      </c>
      <c r="E23" s="5">
        <v>75879996798</v>
      </c>
      <c r="G23" s="5">
        <v>73944533821</v>
      </c>
      <c r="I23" s="5">
        <v>1935462977</v>
      </c>
      <c r="K23" s="5">
        <v>2615080</v>
      </c>
      <c r="M23" s="5">
        <v>75879996798</v>
      </c>
      <c r="O23" s="5">
        <v>69566431932</v>
      </c>
      <c r="Q23" s="5">
        <v>6313564866</v>
      </c>
    </row>
    <row r="24" spans="1:17" ht="24">
      <c r="A24" s="4" t="s">
        <v>76</v>
      </c>
      <c r="C24" s="5">
        <v>5217688</v>
      </c>
      <c r="E24" s="5">
        <v>290970658634</v>
      </c>
      <c r="G24" s="5">
        <v>266962401288</v>
      </c>
      <c r="I24" s="5">
        <v>24008257346</v>
      </c>
      <c r="K24" s="5">
        <v>5217688</v>
      </c>
      <c r="M24" s="5">
        <v>290970658634</v>
      </c>
      <c r="O24" s="5">
        <v>318426393526</v>
      </c>
      <c r="Q24" s="5">
        <v>-27455734892</v>
      </c>
    </row>
    <row r="25" spans="1:17" ht="24">
      <c r="A25" s="4" t="s">
        <v>60</v>
      </c>
      <c r="C25" s="5">
        <v>16862669</v>
      </c>
      <c r="E25" s="5">
        <v>68038322308</v>
      </c>
      <c r="G25" s="5">
        <v>69524125864</v>
      </c>
      <c r="I25" s="5">
        <v>-1485803556</v>
      </c>
      <c r="K25" s="5">
        <v>16862669</v>
      </c>
      <c r="M25" s="5">
        <v>68038322308</v>
      </c>
      <c r="O25" s="5">
        <v>85935905047</v>
      </c>
      <c r="Q25" s="5">
        <v>-17897582739</v>
      </c>
    </row>
    <row r="26" spans="1:17" ht="24">
      <c r="A26" s="4" t="s">
        <v>24</v>
      </c>
      <c r="C26" s="5">
        <v>51735495</v>
      </c>
      <c r="E26" s="5">
        <v>178762576765</v>
      </c>
      <c r="G26" s="5">
        <v>160938520496</v>
      </c>
      <c r="I26" s="5">
        <v>17824056269</v>
      </c>
      <c r="K26" s="5">
        <v>51735495</v>
      </c>
      <c r="M26" s="5">
        <v>178762576765</v>
      </c>
      <c r="O26" s="5">
        <v>173832278018</v>
      </c>
      <c r="Q26" s="5">
        <v>4930298747</v>
      </c>
    </row>
    <row r="27" spans="1:17" ht="24">
      <c r="A27" s="4" t="s">
        <v>40</v>
      </c>
      <c r="C27" s="5">
        <v>225012</v>
      </c>
      <c r="E27" s="5">
        <v>10054109378</v>
      </c>
      <c r="G27" s="5">
        <v>9550844726</v>
      </c>
      <c r="I27" s="5">
        <v>503264652</v>
      </c>
      <c r="K27" s="5">
        <v>225012</v>
      </c>
      <c r="M27" s="5">
        <v>10054109378</v>
      </c>
      <c r="O27" s="5">
        <v>10613292346</v>
      </c>
      <c r="Q27" s="5">
        <v>-559182968</v>
      </c>
    </row>
    <row r="28" spans="1:17" ht="24">
      <c r="A28" s="4" t="s">
        <v>36</v>
      </c>
      <c r="C28" s="5">
        <v>15481813</v>
      </c>
      <c r="E28" s="5">
        <v>88336856260</v>
      </c>
      <c r="G28" s="5">
        <v>90491413730</v>
      </c>
      <c r="I28" s="5">
        <v>-2154557470</v>
      </c>
      <c r="K28" s="5">
        <v>15481813</v>
      </c>
      <c r="M28" s="5">
        <v>88336856260</v>
      </c>
      <c r="O28" s="5">
        <v>97415116008</v>
      </c>
      <c r="Q28" s="5">
        <v>-9078259748</v>
      </c>
    </row>
    <row r="29" spans="1:17" ht="24">
      <c r="A29" s="4" t="s">
        <v>83</v>
      </c>
      <c r="C29" s="5">
        <v>67515590</v>
      </c>
      <c r="E29" s="5">
        <v>393958430045</v>
      </c>
      <c r="G29" s="5">
        <v>368061467383</v>
      </c>
      <c r="I29" s="5">
        <v>25896962662</v>
      </c>
      <c r="K29" s="5">
        <v>67515590</v>
      </c>
      <c r="M29" s="5">
        <v>393958430045</v>
      </c>
      <c r="O29" s="5">
        <v>410649516817</v>
      </c>
      <c r="Q29" s="5">
        <v>-16691086772</v>
      </c>
    </row>
    <row r="30" spans="1:17" ht="24">
      <c r="A30" s="4" t="s">
        <v>28</v>
      </c>
      <c r="C30" s="5">
        <v>1839831</v>
      </c>
      <c r="E30" s="5">
        <v>86579368822</v>
      </c>
      <c r="G30" s="5">
        <v>81474123630</v>
      </c>
      <c r="I30" s="5">
        <v>5105245192</v>
      </c>
      <c r="K30" s="5">
        <v>1839831</v>
      </c>
      <c r="M30" s="5">
        <v>86579368822</v>
      </c>
      <c r="O30" s="5">
        <v>130523226736</v>
      </c>
      <c r="Q30" s="5">
        <v>-43943857914</v>
      </c>
    </row>
    <row r="31" spans="1:17" ht="24">
      <c r="A31" s="4" t="s">
        <v>54</v>
      </c>
      <c r="C31" s="5">
        <v>26253128</v>
      </c>
      <c r="E31" s="5">
        <v>221562866832</v>
      </c>
      <c r="G31" s="5">
        <v>205039732219</v>
      </c>
      <c r="I31" s="5">
        <v>16523134613</v>
      </c>
      <c r="K31" s="5">
        <v>26253128</v>
      </c>
      <c r="M31" s="5">
        <v>221562866832</v>
      </c>
      <c r="O31" s="5">
        <v>276836251413</v>
      </c>
      <c r="Q31" s="5">
        <v>-55273384581</v>
      </c>
    </row>
    <row r="32" spans="1:17" ht="24">
      <c r="A32" s="4" t="s">
        <v>79</v>
      </c>
      <c r="C32" s="5">
        <v>4409982</v>
      </c>
      <c r="E32" s="5">
        <v>75356535416</v>
      </c>
      <c r="G32" s="5">
        <v>71215480035</v>
      </c>
      <c r="I32" s="5">
        <v>4141055381</v>
      </c>
      <c r="K32" s="5">
        <v>4409982</v>
      </c>
      <c r="M32" s="5">
        <v>75356535416</v>
      </c>
      <c r="O32" s="5">
        <v>100696519374</v>
      </c>
      <c r="Q32" s="5">
        <v>-25339983958</v>
      </c>
    </row>
    <row r="33" spans="1:17" ht="24">
      <c r="A33" s="4" t="s">
        <v>67</v>
      </c>
      <c r="C33" s="5">
        <v>3330224</v>
      </c>
      <c r="E33" s="5">
        <v>11113043574</v>
      </c>
      <c r="G33" s="5">
        <v>11026972935</v>
      </c>
      <c r="I33" s="5">
        <v>86070639</v>
      </c>
      <c r="K33" s="5">
        <v>3330224</v>
      </c>
      <c r="M33" s="5">
        <v>11113043574</v>
      </c>
      <c r="O33" s="5">
        <v>17390153777</v>
      </c>
      <c r="Q33" s="5">
        <v>-6277110203</v>
      </c>
    </row>
    <row r="34" spans="1:17" ht="24">
      <c r="A34" s="4" t="s">
        <v>71</v>
      </c>
      <c r="C34" s="5">
        <v>4368124</v>
      </c>
      <c r="E34" s="5">
        <v>12896136976</v>
      </c>
      <c r="G34" s="5">
        <v>13243507669</v>
      </c>
      <c r="I34" s="5">
        <v>-347370693</v>
      </c>
      <c r="K34" s="5">
        <v>4368124</v>
      </c>
      <c r="M34" s="5">
        <v>12896136976</v>
      </c>
      <c r="O34" s="5">
        <v>25463797136</v>
      </c>
      <c r="Q34" s="5">
        <v>-12567660160</v>
      </c>
    </row>
    <row r="35" spans="1:17" ht="24">
      <c r="A35" s="4" t="s">
        <v>32</v>
      </c>
      <c r="C35" s="5">
        <v>2485566</v>
      </c>
      <c r="E35" s="5">
        <v>87465501633</v>
      </c>
      <c r="G35" s="5">
        <v>94711609090</v>
      </c>
      <c r="I35" s="5">
        <v>-7246107457</v>
      </c>
      <c r="K35" s="5">
        <v>2485566</v>
      </c>
      <c r="M35" s="5">
        <v>87465501633</v>
      </c>
      <c r="O35" s="5">
        <v>144928863952</v>
      </c>
      <c r="Q35" s="5">
        <v>-57463362319</v>
      </c>
    </row>
    <row r="36" spans="1:17" ht="24">
      <c r="A36" s="4" t="s">
        <v>23</v>
      </c>
      <c r="C36" s="5">
        <v>7434562</v>
      </c>
      <c r="E36" s="5">
        <v>21343262516</v>
      </c>
      <c r="G36" s="5">
        <v>23109550515</v>
      </c>
      <c r="I36" s="5">
        <v>-1766287999</v>
      </c>
      <c r="K36" s="5">
        <v>7434562</v>
      </c>
      <c r="M36" s="5">
        <v>21343262516</v>
      </c>
      <c r="O36" s="5">
        <v>32089007020</v>
      </c>
      <c r="Q36" s="5">
        <v>-10745744504</v>
      </c>
    </row>
    <row r="37" spans="1:17" ht="24">
      <c r="A37" s="4" t="s">
        <v>55</v>
      </c>
      <c r="C37" s="5">
        <v>2984721</v>
      </c>
      <c r="E37" s="5">
        <v>40944074358</v>
      </c>
      <c r="G37" s="5">
        <v>39104557974</v>
      </c>
      <c r="I37" s="5">
        <v>1839516384</v>
      </c>
      <c r="K37" s="5">
        <v>2984721</v>
      </c>
      <c r="M37" s="5">
        <v>40944074358</v>
      </c>
      <c r="O37" s="5">
        <v>39314325654</v>
      </c>
      <c r="Q37" s="5">
        <v>1629748704</v>
      </c>
    </row>
    <row r="38" spans="1:17" ht="24">
      <c r="A38" s="4" t="s">
        <v>86</v>
      </c>
      <c r="C38" s="5">
        <v>20957244</v>
      </c>
      <c r="E38" s="5">
        <v>28811414434</v>
      </c>
      <c r="G38" s="5">
        <v>26582331756</v>
      </c>
      <c r="I38" s="5">
        <v>2229082678</v>
      </c>
      <c r="K38" s="5">
        <v>20957244</v>
      </c>
      <c r="M38" s="5">
        <v>28811414434</v>
      </c>
      <c r="O38" s="5">
        <v>22328616508</v>
      </c>
      <c r="Q38" s="5">
        <v>6482797926</v>
      </c>
    </row>
    <row r="39" spans="1:17" ht="24">
      <c r="A39" s="4" t="s">
        <v>44</v>
      </c>
      <c r="C39" s="5">
        <v>30683607</v>
      </c>
      <c r="E39" s="5">
        <v>46209074900</v>
      </c>
      <c r="G39" s="5">
        <v>52681072418</v>
      </c>
      <c r="I39" s="5">
        <v>-6471997518</v>
      </c>
      <c r="K39" s="5">
        <v>30683607</v>
      </c>
      <c r="M39" s="5">
        <v>46209074900</v>
      </c>
      <c r="O39" s="5">
        <v>83723706802</v>
      </c>
      <c r="Q39" s="5">
        <v>-37514631902</v>
      </c>
    </row>
    <row r="40" spans="1:17" ht="24">
      <c r="A40" s="4" t="s">
        <v>41</v>
      </c>
      <c r="C40" s="5">
        <v>44886506</v>
      </c>
      <c r="E40" s="5">
        <v>54748042191</v>
      </c>
      <c r="G40" s="5">
        <v>51535443139</v>
      </c>
      <c r="I40" s="5">
        <v>3212599052</v>
      </c>
      <c r="K40" s="5">
        <v>44886506</v>
      </c>
      <c r="M40" s="5">
        <v>54748042191</v>
      </c>
      <c r="O40" s="5">
        <v>93825664268</v>
      </c>
      <c r="Q40" s="5">
        <v>-39077622077</v>
      </c>
    </row>
    <row r="41" spans="1:17" ht="24">
      <c r="A41" s="4" t="s">
        <v>90</v>
      </c>
      <c r="C41" s="5">
        <v>16556095</v>
      </c>
      <c r="E41" s="5">
        <v>92656210501</v>
      </c>
      <c r="G41" s="5">
        <v>95673803813</v>
      </c>
      <c r="I41" s="5">
        <v>-3017593312</v>
      </c>
      <c r="K41" s="5">
        <v>16556095</v>
      </c>
      <c r="M41" s="5">
        <v>92656210501</v>
      </c>
      <c r="O41" s="5">
        <v>87493862595</v>
      </c>
      <c r="Q41" s="5">
        <v>5162347906</v>
      </c>
    </row>
    <row r="42" spans="1:17" ht="24">
      <c r="A42" s="4" t="s">
        <v>66</v>
      </c>
      <c r="C42" s="5">
        <v>40382178</v>
      </c>
      <c r="E42" s="5">
        <v>45360351566</v>
      </c>
      <c r="G42" s="5">
        <v>46396289543</v>
      </c>
      <c r="I42" s="5">
        <v>-1035937977</v>
      </c>
      <c r="K42" s="5">
        <v>40382178</v>
      </c>
      <c r="M42" s="5">
        <v>45360351566</v>
      </c>
      <c r="O42" s="5">
        <v>85863641281</v>
      </c>
      <c r="Q42" s="5">
        <v>-40503289715</v>
      </c>
    </row>
    <row r="43" spans="1:17" ht="24">
      <c r="A43" s="4" t="s">
        <v>18</v>
      </c>
      <c r="C43" s="5">
        <v>33231363</v>
      </c>
      <c r="E43" s="5">
        <v>117665812821</v>
      </c>
      <c r="G43" s="5">
        <v>113529739636</v>
      </c>
      <c r="I43" s="5">
        <v>4136073185</v>
      </c>
      <c r="K43" s="5">
        <v>33231363</v>
      </c>
      <c r="M43" s="5">
        <v>117665812821</v>
      </c>
      <c r="O43" s="5">
        <v>99016372429</v>
      </c>
      <c r="Q43" s="5">
        <v>18649440392</v>
      </c>
    </row>
    <row r="44" spans="1:17" ht="24">
      <c r="A44" s="4" t="s">
        <v>56</v>
      </c>
      <c r="C44" s="5">
        <v>1308354</v>
      </c>
      <c r="E44" s="5">
        <v>60710574629</v>
      </c>
      <c r="G44" s="5">
        <v>63246135550</v>
      </c>
      <c r="I44" s="5">
        <v>-2535560921</v>
      </c>
      <c r="K44" s="5">
        <v>1308354</v>
      </c>
      <c r="M44" s="5">
        <v>60710574629</v>
      </c>
      <c r="O44" s="5">
        <v>62535104330</v>
      </c>
      <c r="Q44" s="5">
        <v>-1824529701</v>
      </c>
    </row>
    <row r="45" spans="1:17" ht="24">
      <c r="A45" s="4" t="s">
        <v>31</v>
      </c>
      <c r="C45" s="5">
        <v>5167942</v>
      </c>
      <c r="E45" s="5">
        <v>32158826584</v>
      </c>
      <c r="G45" s="5">
        <v>31366159386</v>
      </c>
      <c r="I45" s="5">
        <v>792667198</v>
      </c>
      <c r="K45" s="5">
        <v>5167942</v>
      </c>
      <c r="M45" s="5">
        <v>32158826584</v>
      </c>
      <c r="O45" s="5">
        <v>56344182236</v>
      </c>
      <c r="Q45" s="5">
        <v>-24185355652</v>
      </c>
    </row>
    <row r="46" spans="1:17" ht="24">
      <c r="A46" s="4" t="s">
        <v>21</v>
      </c>
      <c r="C46" s="5">
        <v>300644120</v>
      </c>
      <c r="E46" s="5">
        <v>301544985073</v>
      </c>
      <c r="G46" s="5">
        <v>300947274498</v>
      </c>
      <c r="I46" s="5">
        <v>597710575</v>
      </c>
      <c r="K46" s="5">
        <v>300644120</v>
      </c>
      <c r="M46" s="5">
        <v>301544985073</v>
      </c>
      <c r="O46" s="5">
        <v>311261738570</v>
      </c>
      <c r="Q46" s="5">
        <v>-9716753497</v>
      </c>
    </row>
    <row r="47" spans="1:17" ht="24">
      <c r="A47" s="4" t="s">
        <v>88</v>
      </c>
      <c r="C47" s="5">
        <v>10350826</v>
      </c>
      <c r="E47" s="5">
        <v>61015184810</v>
      </c>
      <c r="G47" s="5">
        <v>59677583794</v>
      </c>
      <c r="I47" s="5">
        <v>1337601016</v>
      </c>
      <c r="K47" s="5">
        <v>10350826</v>
      </c>
      <c r="M47" s="5">
        <v>61015184810</v>
      </c>
      <c r="O47" s="5">
        <v>93455550368</v>
      </c>
      <c r="Q47" s="5">
        <v>-32440365558</v>
      </c>
    </row>
    <row r="48" spans="1:17" ht="24">
      <c r="A48" s="4" t="s">
        <v>20</v>
      </c>
      <c r="C48" s="5">
        <v>171808827</v>
      </c>
      <c r="E48" s="5">
        <v>79244965918</v>
      </c>
      <c r="G48" s="5">
        <v>80269685305</v>
      </c>
      <c r="I48" s="5">
        <v>-1024719387</v>
      </c>
      <c r="K48" s="5">
        <v>171808827</v>
      </c>
      <c r="M48" s="5">
        <v>79244965918</v>
      </c>
      <c r="O48" s="5">
        <v>111911331006</v>
      </c>
      <c r="Q48" s="5">
        <v>-32666365088</v>
      </c>
    </row>
    <row r="49" spans="1:17" ht="24">
      <c r="A49" s="4" t="s">
        <v>50</v>
      </c>
      <c r="C49" s="5">
        <v>3699012</v>
      </c>
      <c r="E49" s="5">
        <v>81261763617</v>
      </c>
      <c r="G49" s="5">
        <v>92256002224</v>
      </c>
      <c r="I49" s="5">
        <v>-10994238607</v>
      </c>
      <c r="K49" s="5">
        <v>3699012</v>
      </c>
      <c r="M49" s="5">
        <v>81261763617</v>
      </c>
      <c r="O49" s="5">
        <v>102006973277</v>
      </c>
      <c r="Q49" s="5">
        <v>-20745209660</v>
      </c>
    </row>
    <row r="50" spans="1:17" ht="24">
      <c r="A50" s="4" t="s">
        <v>45</v>
      </c>
      <c r="C50" s="5">
        <v>19481730</v>
      </c>
      <c r="E50" s="5">
        <v>54998910926</v>
      </c>
      <c r="G50" s="5">
        <v>49382824951</v>
      </c>
      <c r="I50" s="5">
        <v>5616085975</v>
      </c>
      <c r="K50" s="5">
        <v>19481730</v>
      </c>
      <c r="M50" s="5">
        <v>54998910926</v>
      </c>
      <c r="O50" s="5">
        <v>87173109518</v>
      </c>
      <c r="Q50" s="5">
        <v>-32174198592</v>
      </c>
    </row>
    <row r="51" spans="1:17" ht="24">
      <c r="A51" s="4" t="s">
        <v>17</v>
      </c>
      <c r="C51" s="5">
        <v>292235578</v>
      </c>
      <c r="E51" s="5">
        <v>116779704076</v>
      </c>
      <c r="G51" s="5">
        <v>110969768550</v>
      </c>
      <c r="I51" s="5">
        <v>5809935526</v>
      </c>
      <c r="K51" s="5">
        <v>292235578</v>
      </c>
      <c r="M51" s="5">
        <v>116779704076</v>
      </c>
      <c r="O51" s="5">
        <v>124383223760</v>
      </c>
      <c r="Q51" s="5">
        <v>-7603519684</v>
      </c>
    </row>
    <row r="52" spans="1:17" ht="24">
      <c r="A52" s="4" t="s">
        <v>62</v>
      </c>
      <c r="C52" s="5">
        <v>44930255</v>
      </c>
      <c r="E52" s="5">
        <v>309960664680</v>
      </c>
      <c r="G52" s="5">
        <v>302709840818</v>
      </c>
      <c r="I52" s="5">
        <v>7250823862</v>
      </c>
      <c r="K52" s="5">
        <v>44930255</v>
      </c>
      <c r="M52" s="5">
        <v>309960664680</v>
      </c>
      <c r="O52" s="5">
        <v>361155216804</v>
      </c>
      <c r="Q52" s="5">
        <v>-51194552124</v>
      </c>
    </row>
    <row r="53" spans="1:17" ht="24">
      <c r="A53" s="4" t="s">
        <v>52</v>
      </c>
      <c r="C53" s="5">
        <v>750000</v>
      </c>
      <c r="E53" s="5">
        <v>2289545662</v>
      </c>
      <c r="G53" s="5">
        <v>2299237650</v>
      </c>
      <c r="I53" s="5">
        <v>-9691988</v>
      </c>
      <c r="K53" s="5">
        <v>750000</v>
      </c>
      <c r="M53" s="5">
        <v>2289545662</v>
      </c>
      <c r="O53" s="5">
        <v>2327861781</v>
      </c>
      <c r="Q53" s="5">
        <v>-38316119</v>
      </c>
    </row>
    <row r="54" spans="1:17" ht="24">
      <c r="A54" s="4" t="s">
        <v>58</v>
      </c>
      <c r="C54" s="5">
        <v>21482952</v>
      </c>
      <c r="E54" s="5">
        <v>165288694091</v>
      </c>
      <c r="G54" s="5">
        <v>159479846377</v>
      </c>
      <c r="I54" s="5">
        <v>5808847714</v>
      </c>
      <c r="K54" s="5">
        <v>21482952</v>
      </c>
      <c r="M54" s="5">
        <v>165288694091</v>
      </c>
      <c r="O54" s="5">
        <v>190154193329</v>
      </c>
      <c r="Q54" s="5">
        <v>-24865499238</v>
      </c>
    </row>
    <row r="55" spans="1:17" ht="24">
      <c r="A55" s="4" t="s">
        <v>69</v>
      </c>
      <c r="C55" s="5">
        <v>85677378</v>
      </c>
      <c r="E55" s="5">
        <v>189923742650</v>
      </c>
      <c r="G55" s="5">
        <v>181708096696</v>
      </c>
      <c r="I55" s="5">
        <v>8215645954</v>
      </c>
      <c r="K55" s="5">
        <v>85677378</v>
      </c>
      <c r="M55" s="5">
        <v>189923742650</v>
      </c>
      <c r="O55" s="5">
        <v>350133407559</v>
      </c>
      <c r="Q55" s="5">
        <v>-160209664909</v>
      </c>
    </row>
    <row r="56" spans="1:17" ht="24">
      <c r="A56" s="4" t="s">
        <v>46</v>
      </c>
      <c r="C56" s="5">
        <v>8493820</v>
      </c>
      <c r="E56" s="5">
        <v>123440779492</v>
      </c>
      <c r="G56" s="5">
        <v>121935548024</v>
      </c>
      <c r="I56" s="5">
        <v>1505231468</v>
      </c>
      <c r="K56" s="5">
        <v>8493820</v>
      </c>
      <c r="M56" s="5">
        <v>123440779492</v>
      </c>
      <c r="O56" s="5">
        <v>165399032220</v>
      </c>
      <c r="Q56" s="5">
        <v>-41958252728</v>
      </c>
    </row>
    <row r="57" spans="1:17" ht="24">
      <c r="A57" s="4" t="s">
        <v>48</v>
      </c>
      <c r="C57" s="5">
        <v>7230915</v>
      </c>
      <c r="E57" s="5">
        <v>49596448284</v>
      </c>
      <c r="G57" s="5">
        <v>40899100107</v>
      </c>
      <c r="I57" s="5">
        <v>8697348177</v>
      </c>
      <c r="K57" s="5">
        <v>7230915</v>
      </c>
      <c r="M57" s="5">
        <v>49596448284</v>
      </c>
      <c r="O57" s="5">
        <v>59987657805</v>
      </c>
      <c r="Q57" s="5">
        <v>-10391209521</v>
      </c>
    </row>
    <row r="58" spans="1:17" ht="24">
      <c r="A58" s="4" t="s">
        <v>75</v>
      </c>
      <c r="C58" s="5">
        <v>6524592</v>
      </c>
      <c r="E58" s="5">
        <v>78477825198</v>
      </c>
      <c r="G58" s="5">
        <v>77162744085</v>
      </c>
      <c r="I58" s="5">
        <v>1315081113</v>
      </c>
      <c r="K58" s="5">
        <v>6524592</v>
      </c>
      <c r="M58" s="5">
        <v>78477825198</v>
      </c>
      <c r="O58" s="5">
        <v>106896373978</v>
      </c>
      <c r="Q58" s="5">
        <v>-28418548780</v>
      </c>
    </row>
    <row r="59" spans="1:17" ht="24">
      <c r="A59" s="4" t="s">
        <v>49</v>
      </c>
      <c r="C59" s="5">
        <v>167880057</v>
      </c>
      <c r="E59" s="5">
        <v>195084088502</v>
      </c>
      <c r="G59" s="5">
        <v>183402406556</v>
      </c>
      <c r="I59" s="5">
        <v>11681681946</v>
      </c>
      <c r="K59" s="5">
        <v>167880057</v>
      </c>
      <c r="M59" s="5">
        <v>195084088502</v>
      </c>
      <c r="O59" s="5">
        <v>233096333528</v>
      </c>
      <c r="Q59" s="5">
        <v>-38012245026</v>
      </c>
    </row>
    <row r="60" spans="1:17" ht="24">
      <c r="A60" s="4" t="s">
        <v>82</v>
      </c>
      <c r="C60" s="5">
        <v>31848994</v>
      </c>
      <c r="E60" s="5">
        <v>59361548410</v>
      </c>
      <c r="G60" s="5">
        <v>58902079815</v>
      </c>
      <c r="I60" s="5">
        <v>459468595</v>
      </c>
      <c r="K60" s="5">
        <v>31848994</v>
      </c>
      <c r="M60" s="5">
        <v>59361548410</v>
      </c>
      <c r="O60" s="5">
        <v>95408462001</v>
      </c>
      <c r="Q60" s="5">
        <v>-36046913591</v>
      </c>
    </row>
    <row r="61" spans="1:17" ht="24">
      <c r="A61" s="4" t="s">
        <v>30</v>
      </c>
      <c r="C61" s="5">
        <v>939181</v>
      </c>
      <c r="E61" s="5">
        <v>235452122583</v>
      </c>
      <c r="G61" s="5">
        <v>253242218541</v>
      </c>
      <c r="I61" s="5">
        <v>-17790095958</v>
      </c>
      <c r="K61" s="5">
        <v>939181</v>
      </c>
      <c r="M61" s="5">
        <v>235452122583</v>
      </c>
      <c r="O61" s="5">
        <v>229612693141</v>
      </c>
      <c r="Q61" s="5">
        <v>5839429442</v>
      </c>
    </row>
    <row r="62" spans="1:17" ht="24">
      <c r="A62" s="4" t="s">
        <v>89</v>
      </c>
      <c r="C62" s="5">
        <v>15312609</v>
      </c>
      <c r="E62" s="5">
        <v>28479424584</v>
      </c>
      <c r="G62" s="5">
        <v>29103506042</v>
      </c>
      <c r="I62" s="5">
        <v>-624081458</v>
      </c>
      <c r="K62" s="5">
        <v>15312609</v>
      </c>
      <c r="M62" s="5">
        <v>28479424584</v>
      </c>
      <c r="O62" s="5">
        <v>49513205265</v>
      </c>
      <c r="Q62" s="5">
        <v>-21033780681</v>
      </c>
    </row>
    <row r="63" spans="1:17" ht="24">
      <c r="A63" s="4" t="s">
        <v>38</v>
      </c>
      <c r="C63" s="5">
        <v>78050026</v>
      </c>
      <c r="E63" s="5">
        <v>125843889176</v>
      </c>
      <c r="G63" s="5">
        <v>121741759501</v>
      </c>
      <c r="I63" s="5">
        <v>4102129675</v>
      </c>
      <c r="K63" s="5">
        <v>78050026</v>
      </c>
      <c r="M63" s="5">
        <v>125843889176</v>
      </c>
      <c r="O63" s="5">
        <v>194668331476</v>
      </c>
      <c r="Q63" s="5">
        <v>-68824442300</v>
      </c>
    </row>
    <row r="64" spans="1:17" ht="24">
      <c r="A64" s="4" t="s">
        <v>29</v>
      </c>
      <c r="C64" s="5">
        <v>32450885</v>
      </c>
      <c r="E64" s="5">
        <v>77418725362</v>
      </c>
      <c r="G64" s="5">
        <v>81300922286</v>
      </c>
      <c r="I64" s="5">
        <v>-3882196924</v>
      </c>
      <c r="K64" s="5">
        <v>32450885</v>
      </c>
      <c r="M64" s="5">
        <v>77418725362</v>
      </c>
      <c r="O64" s="5">
        <v>105765923595</v>
      </c>
      <c r="Q64" s="5">
        <v>-28347198233</v>
      </c>
    </row>
    <row r="65" spans="1:17" ht="24">
      <c r="A65" s="4" t="s">
        <v>39</v>
      </c>
      <c r="C65" s="5">
        <v>15356814</v>
      </c>
      <c r="E65" s="5">
        <v>41094567055</v>
      </c>
      <c r="G65" s="5">
        <v>40896116322</v>
      </c>
      <c r="I65" s="5">
        <v>198450733</v>
      </c>
      <c r="K65" s="5">
        <v>15356814</v>
      </c>
      <c r="M65" s="5">
        <v>41094567055</v>
      </c>
      <c r="O65" s="5">
        <v>62931978374</v>
      </c>
      <c r="Q65" s="5">
        <v>-21837411319</v>
      </c>
    </row>
    <row r="66" spans="1:17" ht="24">
      <c r="A66" s="4" t="s">
        <v>70</v>
      </c>
      <c r="C66" s="5">
        <v>10926487</v>
      </c>
      <c r="E66" s="5">
        <v>30194898838</v>
      </c>
      <c r="G66" s="5">
        <v>28130661994</v>
      </c>
      <c r="I66" s="5">
        <v>2064236844</v>
      </c>
      <c r="K66" s="5">
        <v>10926487</v>
      </c>
      <c r="M66" s="5">
        <v>30194898838</v>
      </c>
      <c r="O66" s="5">
        <v>46296398398</v>
      </c>
      <c r="Q66" s="5">
        <v>-16101499560</v>
      </c>
    </row>
    <row r="67" spans="1:17" ht="24">
      <c r="A67" s="4" t="s">
        <v>16</v>
      </c>
      <c r="C67" s="5">
        <v>9555314</v>
      </c>
      <c r="E67" s="5">
        <v>39162150092</v>
      </c>
      <c r="G67" s="5">
        <v>40978820504</v>
      </c>
      <c r="I67" s="5">
        <v>-1816670412</v>
      </c>
      <c r="K67" s="5">
        <v>9555314</v>
      </c>
      <c r="M67" s="5">
        <v>39162150092</v>
      </c>
      <c r="O67" s="5">
        <v>54127841265</v>
      </c>
      <c r="Q67" s="5">
        <v>-14965691173</v>
      </c>
    </row>
    <row r="68" spans="1:17" ht="24">
      <c r="A68" s="4" t="s">
        <v>15</v>
      </c>
      <c r="C68" s="5">
        <v>5650297</v>
      </c>
      <c r="E68" s="5">
        <v>45607423190</v>
      </c>
      <c r="G68" s="5">
        <v>45944423854</v>
      </c>
      <c r="I68" s="5">
        <v>-337000664</v>
      </c>
      <c r="K68" s="5">
        <v>5650297</v>
      </c>
      <c r="M68" s="5">
        <v>45607423190</v>
      </c>
      <c r="O68" s="5">
        <v>68189393438</v>
      </c>
      <c r="Q68" s="5">
        <v>-22581970248</v>
      </c>
    </row>
    <row r="69" spans="1:17" ht="24">
      <c r="A69" s="4" t="s">
        <v>84</v>
      </c>
      <c r="C69" s="5">
        <v>1771420</v>
      </c>
      <c r="E69" s="5">
        <v>25303846332</v>
      </c>
      <c r="G69" s="5">
        <v>22797373367</v>
      </c>
      <c r="I69" s="5">
        <v>2506472965</v>
      </c>
      <c r="K69" s="5">
        <v>1771420</v>
      </c>
      <c r="M69" s="5">
        <v>25303846332</v>
      </c>
      <c r="O69" s="5">
        <v>22828091498</v>
      </c>
      <c r="Q69" s="5">
        <v>2475754834</v>
      </c>
    </row>
    <row r="70" spans="1:17" ht="24">
      <c r="A70" s="4" t="s">
        <v>51</v>
      </c>
      <c r="C70" s="5">
        <v>6167931</v>
      </c>
      <c r="E70" s="5">
        <v>57143080474</v>
      </c>
      <c r="G70" s="5">
        <v>63288618741</v>
      </c>
      <c r="I70" s="5">
        <v>-6145538267</v>
      </c>
      <c r="K70" s="5">
        <v>6167931</v>
      </c>
      <c r="M70" s="5">
        <v>57143080474</v>
      </c>
      <c r="O70" s="5">
        <v>74790376248</v>
      </c>
      <c r="Q70" s="5">
        <v>-17647295774</v>
      </c>
    </row>
    <row r="71" spans="1:17" ht="24">
      <c r="A71" s="4" t="s">
        <v>19</v>
      </c>
      <c r="C71" s="5">
        <v>101958624</v>
      </c>
      <c r="E71" s="5">
        <v>39729972313</v>
      </c>
      <c r="G71" s="5">
        <v>36284005327</v>
      </c>
      <c r="I71" s="5">
        <v>3445966986</v>
      </c>
      <c r="K71" s="5">
        <v>101958624</v>
      </c>
      <c r="M71" s="5">
        <v>39729972313</v>
      </c>
      <c r="O71" s="5">
        <v>48917065415</v>
      </c>
      <c r="Q71" s="5">
        <v>-9187093102</v>
      </c>
    </row>
    <row r="72" spans="1:17" ht="24">
      <c r="A72" s="4" t="s">
        <v>81</v>
      </c>
      <c r="C72" s="5">
        <v>45291138</v>
      </c>
      <c r="E72" s="5">
        <v>74555861887</v>
      </c>
      <c r="G72" s="5">
        <v>74793464874</v>
      </c>
      <c r="I72" s="5">
        <v>-237602987</v>
      </c>
      <c r="K72" s="5">
        <v>45291138</v>
      </c>
      <c r="M72" s="5">
        <v>74555861887</v>
      </c>
      <c r="O72" s="5">
        <v>125779126001</v>
      </c>
      <c r="Q72" s="5">
        <v>-51223264114</v>
      </c>
    </row>
    <row r="73" spans="1:17" ht="24">
      <c r="A73" s="4" t="s">
        <v>34</v>
      </c>
      <c r="C73" s="5">
        <v>3727479</v>
      </c>
      <c r="E73" s="5">
        <v>116161170673</v>
      </c>
      <c r="G73" s="5">
        <v>103451989958</v>
      </c>
      <c r="I73" s="5">
        <v>12709180715</v>
      </c>
      <c r="K73" s="5">
        <v>3727479</v>
      </c>
      <c r="M73" s="5">
        <v>116161170673</v>
      </c>
      <c r="O73" s="5">
        <v>145037315919</v>
      </c>
      <c r="Q73" s="5">
        <v>-28876145246</v>
      </c>
    </row>
    <row r="74" spans="1:17" ht="24">
      <c r="A74" s="4" t="s">
        <v>80</v>
      </c>
      <c r="C74" s="5">
        <v>699954</v>
      </c>
      <c r="E74" s="5">
        <v>9949786613</v>
      </c>
      <c r="G74" s="5">
        <v>10054155004</v>
      </c>
      <c r="I74" s="5">
        <v>-104368391</v>
      </c>
      <c r="K74" s="5">
        <v>699954</v>
      </c>
      <c r="M74" s="5">
        <v>9949786613</v>
      </c>
      <c r="O74" s="5">
        <v>12064986086</v>
      </c>
      <c r="Q74" s="5">
        <v>-2115199473</v>
      </c>
    </row>
    <row r="75" spans="1:17" ht="24">
      <c r="A75" s="4" t="s">
        <v>42</v>
      </c>
      <c r="C75" s="5">
        <v>3335348</v>
      </c>
      <c r="E75" s="5">
        <v>38857691402</v>
      </c>
      <c r="G75" s="5">
        <v>14162378580</v>
      </c>
      <c r="I75" s="5">
        <v>24695312822</v>
      </c>
      <c r="K75" s="5">
        <v>3335348</v>
      </c>
      <c r="M75" s="5">
        <v>38857691402</v>
      </c>
      <c r="O75" s="5">
        <v>52813175358</v>
      </c>
      <c r="Q75" s="5">
        <v>-13955483956</v>
      </c>
    </row>
    <row r="76" spans="1:17" ht="24">
      <c r="A76" s="4" t="s">
        <v>27</v>
      </c>
      <c r="C76" s="5">
        <v>18373824</v>
      </c>
      <c r="E76" s="5">
        <v>39579170952</v>
      </c>
      <c r="G76" s="5">
        <v>36072387000</v>
      </c>
      <c r="I76" s="5">
        <v>3506783952</v>
      </c>
      <c r="K76" s="5">
        <v>18373824</v>
      </c>
      <c r="M76" s="5">
        <v>39579170952</v>
      </c>
      <c r="O76" s="5">
        <v>47096305748</v>
      </c>
      <c r="Q76" s="5">
        <v>-7517134796</v>
      </c>
    </row>
    <row r="77" spans="1:17" ht="24">
      <c r="A77" s="4" t="s">
        <v>87</v>
      </c>
      <c r="C77" s="5">
        <v>14281023</v>
      </c>
      <c r="E77" s="5">
        <v>17461142623</v>
      </c>
      <c r="G77" s="5">
        <v>16325458550</v>
      </c>
      <c r="I77" s="5">
        <v>1135684073</v>
      </c>
      <c r="K77" s="5">
        <v>14281023</v>
      </c>
      <c r="M77" s="5">
        <v>17461142623</v>
      </c>
      <c r="O77" s="5">
        <v>25411324309</v>
      </c>
      <c r="Q77" s="5">
        <v>-7950181686</v>
      </c>
    </row>
    <row r="78" spans="1:17" ht="24">
      <c r="A78" s="4" t="s">
        <v>47</v>
      </c>
      <c r="C78" s="5">
        <v>145774136</v>
      </c>
      <c r="E78" s="5">
        <v>57527991616</v>
      </c>
      <c r="G78" s="5">
        <v>55441971590</v>
      </c>
      <c r="I78" s="5">
        <v>2086020026</v>
      </c>
      <c r="K78" s="5">
        <v>145774136</v>
      </c>
      <c r="M78" s="5">
        <v>57527991616</v>
      </c>
      <c r="O78" s="5">
        <v>52194727421</v>
      </c>
      <c r="Q78" s="5">
        <v>5333264195</v>
      </c>
    </row>
    <row r="79" spans="1:17" ht="24">
      <c r="A79" s="4" t="s">
        <v>91</v>
      </c>
      <c r="C79" s="5">
        <v>400000</v>
      </c>
      <c r="E79" s="5">
        <v>1916528400</v>
      </c>
      <c r="G79" s="5">
        <v>2013867118</v>
      </c>
      <c r="I79" s="5">
        <v>-97338718</v>
      </c>
      <c r="K79" s="5">
        <v>400000</v>
      </c>
      <c r="M79" s="5">
        <v>1916528400</v>
      </c>
      <c r="O79" s="5">
        <v>2013867118</v>
      </c>
      <c r="Q79" s="5">
        <v>-97338718</v>
      </c>
    </row>
    <row r="80" spans="1:17" ht="24">
      <c r="A80" s="4" t="s">
        <v>59</v>
      </c>
      <c r="C80" s="5">
        <v>5975016</v>
      </c>
      <c r="E80" s="5">
        <v>26121765551</v>
      </c>
      <c r="G80" s="5">
        <v>26222736450</v>
      </c>
      <c r="I80" s="5">
        <v>-100970899</v>
      </c>
      <c r="K80" s="5">
        <v>5975016</v>
      </c>
      <c r="M80" s="5">
        <v>26121765551</v>
      </c>
      <c r="O80" s="5">
        <v>23413531732</v>
      </c>
      <c r="Q80" s="5">
        <v>2708233819</v>
      </c>
    </row>
    <row r="81" spans="1:17" ht="24">
      <c r="A81" s="4" t="s">
        <v>25</v>
      </c>
      <c r="C81" s="5">
        <v>13901591</v>
      </c>
      <c r="E81" s="5">
        <v>140952540642</v>
      </c>
      <c r="G81" s="5">
        <v>126995475343</v>
      </c>
      <c r="I81" s="5">
        <v>13957065299</v>
      </c>
      <c r="K81" s="5">
        <v>13901591</v>
      </c>
      <c r="M81" s="5">
        <v>140952540642</v>
      </c>
      <c r="O81" s="5">
        <v>137225798097</v>
      </c>
      <c r="Q81" s="5">
        <v>3726742545</v>
      </c>
    </row>
    <row r="82" spans="1:17" ht="24">
      <c r="A82" s="4" t="s">
        <v>85</v>
      </c>
      <c r="C82" s="5">
        <v>2136263</v>
      </c>
      <c r="E82" s="5">
        <v>13399614603</v>
      </c>
      <c r="G82" s="5">
        <v>12932433112</v>
      </c>
      <c r="I82" s="5">
        <v>467181491</v>
      </c>
      <c r="K82" s="5">
        <v>2136263</v>
      </c>
      <c r="M82" s="5">
        <v>13399614603</v>
      </c>
      <c r="O82" s="5">
        <v>20763317717</v>
      </c>
      <c r="Q82" s="5">
        <v>-7363703114</v>
      </c>
    </row>
    <row r="83" spans="1:17" ht="24">
      <c r="A83" s="4" t="s">
        <v>61</v>
      </c>
      <c r="C83" s="5">
        <v>1411200</v>
      </c>
      <c r="E83" s="5">
        <v>5325041554</v>
      </c>
      <c r="G83" s="5">
        <v>5340472391</v>
      </c>
      <c r="I83" s="5">
        <v>-15430837</v>
      </c>
      <c r="K83" s="5">
        <v>1411200</v>
      </c>
      <c r="M83" s="5">
        <v>5325041554</v>
      </c>
      <c r="O83" s="5">
        <v>3815112178</v>
      </c>
      <c r="Q83" s="5">
        <v>1509929376</v>
      </c>
    </row>
    <row r="84" spans="1:17" ht="24">
      <c r="A84" s="4" t="s">
        <v>63</v>
      </c>
      <c r="C84" s="5">
        <v>31026735</v>
      </c>
      <c r="E84" s="5">
        <v>23254962948</v>
      </c>
      <c r="G84" s="5">
        <v>25105490504</v>
      </c>
      <c r="I84" s="5">
        <v>-1850527556</v>
      </c>
      <c r="K84" s="5">
        <v>31026735</v>
      </c>
      <c r="M84" s="5">
        <v>23254962948</v>
      </c>
      <c r="O84" s="5">
        <v>43117292049</v>
      </c>
      <c r="Q84" s="5">
        <v>-19862329101</v>
      </c>
    </row>
    <row r="85" spans="1:17" ht="24">
      <c r="A85" s="4" t="s">
        <v>92</v>
      </c>
      <c r="C85" s="3" t="s">
        <v>92</v>
      </c>
      <c r="E85" s="6">
        <f>SUM(E8:E84)</f>
        <v>6149124042213</v>
      </c>
      <c r="G85" s="6">
        <f>SUM(G8:G84)</f>
        <v>6011541951967</v>
      </c>
      <c r="I85" s="6">
        <f>SUM(I8:I84)</f>
        <v>137582090246</v>
      </c>
      <c r="K85" s="3" t="s">
        <v>92</v>
      </c>
      <c r="M85" s="6">
        <f>SUM(M8:M84)</f>
        <v>6149124042213</v>
      </c>
      <c r="O85" s="6">
        <f>SUM(O8:O84)</f>
        <v>7629619299443</v>
      </c>
      <c r="Q85" s="6">
        <f>SUM(Q8:Q84)</f>
        <v>-1480495257230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2"/>
  <sheetViews>
    <sheetView rightToLeft="1" workbookViewId="0">
      <selection activeCell="A9" sqref="A9"/>
    </sheetView>
  </sheetViews>
  <sheetFormatPr defaultRowHeight="22.5"/>
  <cols>
    <col min="1" max="1" width="22.7109375" style="3" bestFit="1" customWidth="1"/>
    <col min="2" max="2" width="1" style="3" customWidth="1"/>
    <col min="3" max="3" width="18.7109375" style="3" bestFit="1" customWidth="1"/>
    <col min="4" max="4" width="1" style="3" customWidth="1"/>
    <col min="5" max="5" width="18.5703125" style="3" bestFit="1" customWidth="1"/>
    <col min="6" max="6" width="1" style="3" customWidth="1"/>
    <col min="7" max="7" width="18.5703125" style="3" bestFit="1" customWidth="1"/>
    <col min="8" max="8" width="1" style="3" customWidth="1"/>
    <col min="9" max="9" width="16" style="3" bestFit="1" customWidth="1"/>
    <col min="10" max="10" width="1" style="3" customWidth="1"/>
    <col min="11" max="11" width="20.8554687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20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20" ht="24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</row>
    <row r="4" spans="1:20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5" spans="1:20" ht="25.5">
      <c r="A5" s="15" t="s">
        <v>186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4.75" thickBot="1">
      <c r="A6" s="2" t="s">
        <v>94</v>
      </c>
      <c r="C6" s="2" t="s">
        <v>181</v>
      </c>
      <c r="E6" s="2" t="s">
        <v>5</v>
      </c>
      <c r="F6" s="2" t="s">
        <v>5</v>
      </c>
      <c r="G6" s="2" t="s">
        <v>5</v>
      </c>
      <c r="I6" s="2" t="s">
        <v>6</v>
      </c>
      <c r="J6" s="2" t="s">
        <v>6</v>
      </c>
      <c r="K6" s="2" t="s">
        <v>6</v>
      </c>
    </row>
    <row r="7" spans="1:20" ht="24.75" thickBot="1">
      <c r="A7" s="2" t="s">
        <v>94</v>
      </c>
      <c r="C7" s="2" t="s">
        <v>95</v>
      </c>
      <c r="E7" s="2" t="s">
        <v>96</v>
      </c>
      <c r="G7" s="2" t="s">
        <v>97</v>
      </c>
      <c r="I7" s="2" t="s">
        <v>95</v>
      </c>
      <c r="K7" s="2" t="s">
        <v>93</v>
      </c>
    </row>
    <row r="8" spans="1:20" ht="24">
      <c r="A8" s="4" t="s">
        <v>98</v>
      </c>
      <c r="C8" s="5">
        <v>8914933</v>
      </c>
      <c r="E8" s="5">
        <v>37697</v>
      </c>
      <c r="F8" s="5"/>
      <c r="G8" s="5">
        <v>0</v>
      </c>
      <c r="I8" s="5">
        <v>8952630</v>
      </c>
      <c r="K8" s="8">
        <v>1.3827922713611089E-6</v>
      </c>
    </row>
    <row r="9" spans="1:20" ht="24.75" thickBot="1">
      <c r="A9" s="4" t="s">
        <v>99</v>
      </c>
      <c r="C9" s="5">
        <v>108076834522</v>
      </c>
      <c r="E9" s="5">
        <v>202536680801</v>
      </c>
      <c r="F9" s="5"/>
      <c r="G9" s="5">
        <v>308608207814</v>
      </c>
      <c r="I9" s="5">
        <v>2005307509</v>
      </c>
      <c r="K9" s="8">
        <v>3.0973286343204148E-4</v>
      </c>
    </row>
    <row r="10" spans="1:20" ht="24.75" thickBot="1">
      <c r="A10" s="4" t="s">
        <v>92</v>
      </c>
      <c r="C10" s="6">
        <f>SUM(C8:C9)</f>
        <v>108085749455</v>
      </c>
      <c r="E10" s="6">
        <f>SUM(E8:E9)</f>
        <v>202536718498</v>
      </c>
      <c r="G10" s="6">
        <f>SUM(G8:G9)</f>
        <v>308608207814</v>
      </c>
      <c r="I10" s="6">
        <f>SUM(I8:I9)</f>
        <v>2014260139</v>
      </c>
      <c r="K10" s="9">
        <f>SUM(K8:K9)</f>
        <v>3.1111565570340259E-4</v>
      </c>
    </row>
    <row r="11" spans="1:20" ht="23.25" thickTop="1"/>
    <row r="12" spans="1:20">
      <c r="I12" s="5"/>
      <c r="K12" s="5"/>
    </row>
  </sheetData>
  <mergeCells count="13">
    <mergeCell ref="I7"/>
    <mergeCell ref="K7"/>
    <mergeCell ref="I6:K6"/>
    <mergeCell ref="A2:K2"/>
    <mergeCell ref="A3:K3"/>
    <mergeCell ref="A4:K4"/>
    <mergeCell ref="A5:T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tabSelected="1" workbookViewId="0">
      <selection activeCell="G16" sqref="G16"/>
    </sheetView>
  </sheetViews>
  <sheetFormatPr defaultRowHeight="22.5"/>
  <cols>
    <col min="1" max="1" width="48" style="3" bestFit="1" customWidth="1"/>
    <col min="2" max="2" width="1.140625" style="3" customWidth="1"/>
    <col min="3" max="3" width="14.28515625" style="3" customWidth="1"/>
    <col min="4" max="4" width="1" style="3" customWidth="1"/>
    <col min="5" max="5" width="18.5703125" style="3" bestFit="1" customWidth="1"/>
    <col min="6" max="6" width="1" style="3" customWidth="1"/>
    <col min="7" max="7" width="20.42578125" style="3" bestFit="1" customWidth="1"/>
    <col min="8" max="8" width="1" style="3" customWidth="1"/>
    <col min="9" max="9" width="30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9" ht="24">
      <c r="A2" s="1" t="s">
        <v>0</v>
      </c>
      <c r="B2" s="1"/>
      <c r="C2" s="1"/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9" ht="24">
      <c r="A3" s="1" t="s">
        <v>100</v>
      </c>
      <c r="B3" s="1"/>
      <c r="C3" s="1"/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</row>
    <row r="4" spans="1:9" ht="24">
      <c r="A4" s="1" t="s">
        <v>2</v>
      </c>
      <c r="B4" s="1"/>
      <c r="C4" s="1"/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6" spans="1:9" ht="24.75" thickBot="1">
      <c r="A6" s="2" t="s">
        <v>104</v>
      </c>
      <c r="B6" s="7"/>
      <c r="C6" s="16" t="s">
        <v>187</v>
      </c>
      <c r="E6" s="2" t="s">
        <v>95</v>
      </c>
      <c r="G6" s="2" t="s">
        <v>175</v>
      </c>
      <c r="I6" s="2" t="s">
        <v>13</v>
      </c>
    </row>
    <row r="7" spans="1:9" ht="24">
      <c r="A7" s="18" t="s">
        <v>190</v>
      </c>
      <c r="B7" s="4"/>
      <c r="C7" s="17" t="s">
        <v>188</v>
      </c>
      <c r="E7" s="5">
        <v>200781762003</v>
      </c>
      <c r="G7" s="8">
        <v>0.99491025386615828</v>
      </c>
      <c r="I7" s="8">
        <v>3.1012056650170282E-2</v>
      </c>
    </row>
    <row r="8" spans="1:9" ht="24.75" thickBot="1">
      <c r="A8" s="18" t="s">
        <v>191</v>
      </c>
      <c r="B8" s="4"/>
      <c r="C8" s="17" t="s">
        <v>189</v>
      </c>
      <c r="E8" s="5">
        <v>1027156161</v>
      </c>
      <c r="G8" s="8">
        <v>5.0897461338417251E-3</v>
      </c>
      <c r="I8" s="8">
        <v>1.586509886940203E-4</v>
      </c>
    </row>
    <row r="9" spans="1:9" ht="24.75" thickBot="1">
      <c r="A9" s="4" t="s">
        <v>92</v>
      </c>
      <c r="B9" s="4"/>
      <c r="C9" s="4"/>
      <c r="E9" s="6">
        <f>SUM(E7:E8)</f>
        <v>201808918164</v>
      </c>
      <c r="G9" s="11">
        <f>SUM(G7:G8)</f>
        <v>1</v>
      </c>
      <c r="I9" s="9">
        <f>SUM(I7:I8)</f>
        <v>3.1170707638864301E-2</v>
      </c>
    </row>
    <row r="12" spans="1:9">
      <c r="I12" s="5"/>
    </row>
  </sheetData>
  <mergeCells count="7">
    <mergeCell ref="A6"/>
    <mergeCell ref="E6"/>
    <mergeCell ref="G6"/>
    <mergeCell ref="I6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6"/>
  <sheetViews>
    <sheetView rightToLeft="1" workbookViewId="0">
      <selection activeCell="C18" sqref="C18"/>
    </sheetView>
  </sheetViews>
  <sheetFormatPr defaultRowHeight="22.5"/>
  <cols>
    <col min="1" max="1" width="36.5703125" style="3" bestFit="1" customWidth="1"/>
    <col min="2" max="2" width="1" style="3" customWidth="1"/>
    <col min="3" max="3" width="17.2851562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18.140625" style="3" bestFit="1" customWidth="1"/>
    <col min="8" max="8" width="1" style="3" customWidth="1"/>
    <col min="9" max="9" width="18.5703125" style="3" bestFit="1" customWidth="1"/>
    <col min="10" max="10" width="1" style="3" customWidth="1"/>
    <col min="11" max="11" width="20.42578125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21.4257812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9" width="21.140625" style="3" bestFit="1" customWidth="1"/>
    <col min="20" max="20" width="1" style="3" customWidth="1"/>
    <col min="21" max="21" width="20.4257812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  <c r="N3" s="1" t="s">
        <v>100</v>
      </c>
      <c r="O3" s="1" t="s">
        <v>100</v>
      </c>
      <c r="P3" s="1" t="s">
        <v>100</v>
      </c>
      <c r="Q3" s="1" t="s">
        <v>100</v>
      </c>
      <c r="R3" s="1" t="s">
        <v>100</v>
      </c>
      <c r="S3" s="1" t="s">
        <v>100</v>
      </c>
      <c r="T3" s="1" t="s">
        <v>100</v>
      </c>
      <c r="U3" s="1" t="s">
        <v>100</v>
      </c>
    </row>
    <row r="4" spans="1:21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5" spans="1:21" ht="25.5">
      <c r="A5" s="15" t="s">
        <v>192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1" ht="24">
      <c r="A6" s="2" t="s">
        <v>3</v>
      </c>
      <c r="C6" s="2" t="s">
        <v>102</v>
      </c>
      <c r="D6" s="2" t="s">
        <v>102</v>
      </c>
      <c r="E6" s="2" t="s">
        <v>102</v>
      </c>
      <c r="F6" s="2" t="s">
        <v>102</v>
      </c>
      <c r="G6" s="2" t="s">
        <v>102</v>
      </c>
      <c r="H6" s="2" t="s">
        <v>102</v>
      </c>
      <c r="I6" s="2" t="s">
        <v>102</v>
      </c>
      <c r="J6" s="2" t="s">
        <v>102</v>
      </c>
      <c r="K6" s="2" t="s">
        <v>102</v>
      </c>
      <c r="M6" s="2" t="s">
        <v>103</v>
      </c>
      <c r="N6" s="2" t="s">
        <v>103</v>
      </c>
      <c r="O6" s="2" t="s">
        <v>103</v>
      </c>
      <c r="P6" s="2" t="s">
        <v>103</v>
      </c>
      <c r="Q6" s="2" t="s">
        <v>103</v>
      </c>
      <c r="R6" s="2" t="s">
        <v>103</v>
      </c>
      <c r="S6" s="2" t="s">
        <v>103</v>
      </c>
      <c r="T6" s="2" t="s">
        <v>103</v>
      </c>
      <c r="U6" s="2" t="s">
        <v>103</v>
      </c>
    </row>
    <row r="7" spans="1:21" ht="24">
      <c r="A7" s="2" t="s">
        <v>3</v>
      </c>
      <c r="C7" s="2" t="s">
        <v>172</v>
      </c>
      <c r="E7" s="2" t="s">
        <v>173</v>
      </c>
      <c r="G7" s="2" t="s">
        <v>174</v>
      </c>
      <c r="I7" s="2" t="s">
        <v>95</v>
      </c>
      <c r="K7" s="2" t="s">
        <v>175</v>
      </c>
      <c r="M7" s="2" t="s">
        <v>172</v>
      </c>
      <c r="O7" s="2" t="s">
        <v>173</v>
      </c>
      <c r="Q7" s="2" t="s">
        <v>174</v>
      </c>
      <c r="S7" s="2" t="s">
        <v>95</v>
      </c>
      <c r="U7" s="2" t="s">
        <v>175</v>
      </c>
    </row>
    <row r="8" spans="1:21" ht="24">
      <c r="A8" s="4" t="s">
        <v>84</v>
      </c>
      <c r="C8" s="5">
        <v>0</v>
      </c>
      <c r="E8" s="5">
        <v>2506472965</v>
      </c>
      <c r="G8" s="5">
        <v>1395819</v>
      </c>
      <c r="I8" s="5">
        <v>2507868784</v>
      </c>
      <c r="K8" s="8">
        <v>1.2490520847020599E-2</v>
      </c>
      <c r="M8" s="5">
        <v>0</v>
      </c>
      <c r="O8" s="5">
        <v>2475754834</v>
      </c>
      <c r="Q8" s="5">
        <v>1395819</v>
      </c>
      <c r="S8" s="5">
        <v>2477150653</v>
      </c>
      <c r="U8" s="8">
        <v>-2.4706120122055101E-3</v>
      </c>
    </row>
    <row r="9" spans="1:21" ht="24">
      <c r="A9" s="4" t="s">
        <v>42</v>
      </c>
      <c r="C9" s="5">
        <v>0</v>
      </c>
      <c r="E9" s="5">
        <v>24695312822</v>
      </c>
      <c r="G9" s="5">
        <v>-13665810157</v>
      </c>
      <c r="I9" s="5">
        <v>11029502665</v>
      </c>
      <c r="K9" s="8">
        <v>5.4932791479512973E-2</v>
      </c>
      <c r="M9" s="5">
        <v>136582364</v>
      </c>
      <c r="O9" s="5">
        <v>-13955483955</v>
      </c>
      <c r="Q9" s="5">
        <v>-16527170326</v>
      </c>
      <c r="S9" s="5">
        <v>-30346071917</v>
      </c>
      <c r="U9" s="8">
        <v>3.0265970989933378E-2</v>
      </c>
    </row>
    <row r="10" spans="1:21" ht="24">
      <c r="A10" s="4" t="s">
        <v>68</v>
      </c>
      <c r="C10" s="5">
        <v>0</v>
      </c>
      <c r="E10" s="5">
        <v>-2691778663</v>
      </c>
      <c r="G10" s="5">
        <v>0</v>
      </c>
      <c r="I10" s="5">
        <v>-2691778663</v>
      </c>
      <c r="K10" s="8">
        <v>-1.3406489893040089E-2</v>
      </c>
      <c r="M10" s="5">
        <v>6242906489</v>
      </c>
      <c r="O10" s="5">
        <v>-26420082304</v>
      </c>
      <c r="Q10" s="5">
        <v>-541251799</v>
      </c>
      <c r="S10" s="5">
        <v>-20718427614</v>
      </c>
      <c r="U10" s="8">
        <v>2.0663739637784062E-2</v>
      </c>
    </row>
    <row r="11" spans="1:21" ht="24">
      <c r="A11" s="4" t="s">
        <v>157</v>
      </c>
      <c r="C11" s="5">
        <v>0</v>
      </c>
      <c r="E11" s="5">
        <v>0</v>
      </c>
      <c r="G11" s="5">
        <v>0</v>
      </c>
      <c r="I11" s="5">
        <v>0</v>
      </c>
      <c r="K11" s="8">
        <v>0</v>
      </c>
      <c r="M11" s="5">
        <v>0</v>
      </c>
      <c r="O11" s="5">
        <v>0</v>
      </c>
      <c r="Q11" s="5">
        <v>8147375523</v>
      </c>
      <c r="S11" s="5">
        <v>8147375523</v>
      </c>
      <c r="U11" s="8">
        <v>-8.1258698620914928E-3</v>
      </c>
    </row>
    <row r="12" spans="1:21" ht="24">
      <c r="A12" s="4" t="s">
        <v>78</v>
      </c>
      <c r="C12" s="5">
        <v>0</v>
      </c>
      <c r="E12" s="5">
        <v>-1689201697</v>
      </c>
      <c r="G12" s="5">
        <v>0</v>
      </c>
      <c r="I12" s="5">
        <v>-1689201697</v>
      </c>
      <c r="K12" s="8">
        <v>-8.4131231848376779E-3</v>
      </c>
      <c r="M12" s="5">
        <v>8851722169</v>
      </c>
      <c r="O12" s="5">
        <v>-33317664229</v>
      </c>
      <c r="Q12" s="5">
        <v>-9943498651</v>
      </c>
      <c r="S12" s="5">
        <v>-34409440711</v>
      </c>
      <c r="U12" s="8">
        <v>3.4318614191233832E-2</v>
      </c>
    </row>
    <row r="13" spans="1:21" ht="24">
      <c r="A13" s="4" t="s">
        <v>22</v>
      </c>
      <c r="C13" s="5">
        <v>0</v>
      </c>
      <c r="E13" s="5">
        <v>-1097230116</v>
      </c>
      <c r="G13" s="5">
        <v>0</v>
      </c>
      <c r="I13" s="5">
        <v>-1097230116</v>
      </c>
      <c r="K13" s="8">
        <v>-5.4647897550754911E-3</v>
      </c>
      <c r="M13" s="5">
        <v>0</v>
      </c>
      <c r="O13" s="5">
        <v>1490733240</v>
      </c>
      <c r="Q13" s="5">
        <v>757666499</v>
      </c>
      <c r="S13" s="5">
        <v>2248399739</v>
      </c>
      <c r="U13" s="8">
        <v>-2.2424649048638774E-3</v>
      </c>
    </row>
    <row r="14" spans="1:21" ht="24">
      <c r="A14" s="4" t="s">
        <v>53</v>
      </c>
      <c r="C14" s="5">
        <v>0</v>
      </c>
      <c r="E14" s="5">
        <v>-3452206468</v>
      </c>
      <c r="G14" s="5">
        <v>0</v>
      </c>
      <c r="I14" s="5">
        <v>-3452206468</v>
      </c>
      <c r="K14" s="8">
        <v>-1.7193824944859378E-2</v>
      </c>
      <c r="M14" s="5">
        <v>9073601540</v>
      </c>
      <c r="O14" s="5">
        <v>-39717587639</v>
      </c>
      <c r="Q14" s="5">
        <v>-3823665648</v>
      </c>
      <c r="S14" s="5">
        <v>-34467651747</v>
      </c>
      <c r="U14" s="8">
        <v>3.4376671574465792E-2</v>
      </c>
    </row>
    <row r="15" spans="1:21" ht="24">
      <c r="A15" s="4" t="s">
        <v>73</v>
      </c>
      <c r="C15" s="5">
        <v>6882070734</v>
      </c>
      <c r="E15" s="5">
        <v>-2818585099</v>
      </c>
      <c r="G15" s="5">
        <v>0</v>
      </c>
      <c r="I15" s="5">
        <v>4063485635</v>
      </c>
      <c r="K15" s="8">
        <v>2.0238320425434282E-2</v>
      </c>
      <c r="M15" s="5">
        <v>6882070734</v>
      </c>
      <c r="O15" s="5">
        <v>-16887132241</v>
      </c>
      <c r="Q15" s="5">
        <v>-5326455117</v>
      </c>
      <c r="S15" s="5">
        <v>-15331516624</v>
      </c>
      <c r="U15" s="8">
        <v>1.5291047837849403E-2</v>
      </c>
    </row>
    <row r="16" spans="1:21" ht="24">
      <c r="A16" s="4" t="s">
        <v>16</v>
      </c>
      <c r="C16" s="5">
        <v>0</v>
      </c>
      <c r="E16" s="5">
        <v>-1816670411</v>
      </c>
      <c r="G16" s="5">
        <v>0</v>
      </c>
      <c r="I16" s="5">
        <v>-1816670411</v>
      </c>
      <c r="K16" s="8">
        <v>-9.0479851998353112E-3</v>
      </c>
      <c r="M16" s="5">
        <v>2949120685</v>
      </c>
      <c r="O16" s="5">
        <v>-14965691172</v>
      </c>
      <c r="Q16" s="5">
        <v>-2575462557</v>
      </c>
      <c r="S16" s="5">
        <v>-14592033044</v>
      </c>
      <c r="U16" s="8">
        <v>1.4553516184954518E-2</v>
      </c>
    </row>
    <row r="17" spans="1:21" ht="24">
      <c r="A17" s="4" t="s">
        <v>15</v>
      </c>
      <c r="C17" s="5">
        <v>0</v>
      </c>
      <c r="E17" s="5">
        <v>-337000663</v>
      </c>
      <c r="G17" s="5">
        <v>0</v>
      </c>
      <c r="I17" s="5">
        <v>-337000663</v>
      </c>
      <c r="K17" s="8">
        <v>-1.6784426017486822E-3</v>
      </c>
      <c r="M17" s="5">
        <v>4199971225</v>
      </c>
      <c r="O17" s="5">
        <v>-22581970247</v>
      </c>
      <c r="Q17" s="5">
        <v>-8547047069</v>
      </c>
      <c r="S17" s="5">
        <v>-26929046091</v>
      </c>
      <c r="U17" s="8">
        <v>2.6857964681755053E-2</v>
      </c>
    </row>
    <row r="18" spans="1:21" ht="24">
      <c r="A18" s="4" t="s">
        <v>51</v>
      </c>
      <c r="C18" s="5">
        <v>6258852571</v>
      </c>
      <c r="E18" s="5">
        <v>-6145538266</v>
      </c>
      <c r="G18" s="5">
        <v>0</v>
      </c>
      <c r="I18" s="5">
        <v>113314305</v>
      </c>
      <c r="K18" s="8">
        <v>5.643655273744779E-4</v>
      </c>
      <c r="M18" s="5">
        <v>6258852571</v>
      </c>
      <c r="O18" s="5">
        <v>-17647295773</v>
      </c>
      <c r="Q18" s="5">
        <v>-9540289709</v>
      </c>
      <c r="S18" s="5">
        <v>-20928732911</v>
      </c>
      <c r="U18" s="8">
        <v>2.0873489816833284E-2</v>
      </c>
    </row>
    <row r="19" spans="1:21" ht="24">
      <c r="A19" s="4" t="s">
        <v>159</v>
      </c>
      <c r="C19" s="5">
        <v>0</v>
      </c>
      <c r="E19" s="5">
        <v>0</v>
      </c>
      <c r="G19" s="5">
        <v>0</v>
      </c>
      <c r="I19" s="5">
        <v>0</v>
      </c>
      <c r="K19" s="8">
        <v>0</v>
      </c>
      <c r="M19" s="5">
        <v>0</v>
      </c>
      <c r="O19" s="5">
        <v>0</v>
      </c>
      <c r="Q19" s="5">
        <v>535968827</v>
      </c>
      <c r="S19" s="5">
        <v>535968827</v>
      </c>
      <c r="U19" s="8">
        <v>-5.3455409365200913E-4</v>
      </c>
    </row>
    <row r="20" spans="1:21" ht="24">
      <c r="A20" s="4" t="s">
        <v>19</v>
      </c>
      <c r="C20" s="5">
        <v>0</v>
      </c>
      <c r="E20" s="5">
        <v>3445966986</v>
      </c>
      <c r="G20" s="5">
        <v>0</v>
      </c>
      <c r="I20" s="5">
        <v>3445966986</v>
      </c>
      <c r="K20" s="8">
        <v>1.7162749004805085E-2</v>
      </c>
      <c r="M20" s="5">
        <v>1323180991</v>
      </c>
      <c r="O20" s="5">
        <v>-9187093101</v>
      </c>
      <c r="Q20" s="5">
        <v>-384229673</v>
      </c>
      <c r="S20" s="5">
        <v>-8248141783</v>
      </c>
      <c r="U20" s="8">
        <v>8.2263701413456108E-3</v>
      </c>
    </row>
    <row r="21" spans="1:21" ht="24">
      <c r="A21" s="4" t="s">
        <v>81</v>
      </c>
      <c r="C21" s="5">
        <v>0</v>
      </c>
      <c r="E21" s="5">
        <v>-237602986</v>
      </c>
      <c r="G21" s="5">
        <v>0</v>
      </c>
      <c r="I21" s="5">
        <v>-237602986</v>
      </c>
      <c r="K21" s="8">
        <v>-1.183389286106822E-3</v>
      </c>
      <c r="M21" s="5">
        <v>11206170625</v>
      </c>
      <c r="O21" s="5">
        <v>-51223264113</v>
      </c>
      <c r="Q21" s="5">
        <v>-10639843876</v>
      </c>
      <c r="S21" s="5">
        <v>-50656937364</v>
      </c>
      <c r="U21" s="8">
        <v>5.0523224254233758E-2</v>
      </c>
    </row>
    <row r="22" spans="1:21" ht="24">
      <c r="A22" s="4" t="s">
        <v>34</v>
      </c>
      <c r="C22" s="5">
        <v>0</v>
      </c>
      <c r="E22" s="5">
        <v>12709180715</v>
      </c>
      <c r="G22" s="5">
        <v>0</v>
      </c>
      <c r="I22" s="5">
        <v>12709180715</v>
      </c>
      <c r="K22" s="8">
        <v>6.3298481835268011E-2</v>
      </c>
      <c r="M22" s="5">
        <v>16438498661</v>
      </c>
      <c r="O22" s="5">
        <v>-28876145245</v>
      </c>
      <c r="Q22" s="5">
        <v>-2761701964</v>
      </c>
      <c r="S22" s="5">
        <v>-15199348548</v>
      </c>
      <c r="U22" s="8">
        <v>1.5159228630244798E-2</v>
      </c>
    </row>
    <row r="23" spans="1:21" ht="24">
      <c r="A23" s="4" t="s">
        <v>65</v>
      </c>
      <c r="C23" s="5">
        <v>0</v>
      </c>
      <c r="E23" s="5">
        <v>-210410364</v>
      </c>
      <c r="G23" s="5">
        <v>0</v>
      </c>
      <c r="I23" s="5">
        <v>-210410364</v>
      </c>
      <c r="K23" s="8">
        <v>-1.0479555608086362E-3</v>
      </c>
      <c r="M23" s="5">
        <v>54127102</v>
      </c>
      <c r="O23" s="5">
        <v>-2076048911</v>
      </c>
      <c r="Q23" s="5">
        <v>288886895</v>
      </c>
      <c r="S23" s="5">
        <v>-1733034914</v>
      </c>
      <c r="U23" s="8">
        <v>1.7284604272713748E-3</v>
      </c>
    </row>
    <row r="24" spans="1:21" ht="24">
      <c r="A24" s="4" t="s">
        <v>72</v>
      </c>
      <c r="C24" s="5">
        <v>0</v>
      </c>
      <c r="E24" s="5">
        <v>-114791149</v>
      </c>
      <c r="G24" s="5">
        <v>0</v>
      </c>
      <c r="I24" s="5">
        <v>-114791149</v>
      </c>
      <c r="K24" s="8">
        <v>-5.7172099624409531E-4</v>
      </c>
      <c r="M24" s="5">
        <v>415640501</v>
      </c>
      <c r="O24" s="5">
        <v>-11962265020</v>
      </c>
      <c r="Q24" s="5">
        <v>-2344757971</v>
      </c>
      <c r="S24" s="5">
        <v>-13891382490</v>
      </c>
      <c r="U24" s="8">
        <v>1.3854715055126405E-2</v>
      </c>
    </row>
    <row r="25" spans="1:21" ht="24">
      <c r="A25" s="4" t="s">
        <v>35</v>
      </c>
      <c r="C25" s="5">
        <v>0</v>
      </c>
      <c r="E25" s="5">
        <v>-5751891495</v>
      </c>
      <c r="G25" s="5">
        <v>0</v>
      </c>
      <c r="I25" s="5">
        <v>-5751891495</v>
      </c>
      <c r="K25" s="8">
        <v>-2.8647479918589704E-2</v>
      </c>
      <c r="M25" s="5">
        <v>19921388800</v>
      </c>
      <c r="O25" s="5">
        <v>-23108785313</v>
      </c>
      <c r="Q25" s="5">
        <v>11781553523</v>
      </c>
      <c r="S25" s="5">
        <v>8594157010</v>
      </c>
      <c r="U25" s="8">
        <v>-8.5714720329874913E-3</v>
      </c>
    </row>
    <row r="26" spans="1:21" ht="24">
      <c r="A26" s="4" t="s">
        <v>77</v>
      </c>
      <c r="C26" s="5">
        <v>0</v>
      </c>
      <c r="E26" s="5">
        <v>2468243029</v>
      </c>
      <c r="G26" s="5">
        <v>0</v>
      </c>
      <c r="I26" s="5">
        <v>2468243029</v>
      </c>
      <c r="K26" s="8">
        <v>1.2293163504378054E-2</v>
      </c>
      <c r="M26" s="5">
        <v>12244337352</v>
      </c>
      <c r="O26" s="5">
        <v>1019491696</v>
      </c>
      <c r="Q26" s="5">
        <v>1688483179</v>
      </c>
      <c r="S26" s="5">
        <v>14952312227</v>
      </c>
      <c r="U26" s="8">
        <v>-1.4912844381723415E-2</v>
      </c>
    </row>
    <row r="27" spans="1:21" ht="24">
      <c r="A27" s="4" t="s">
        <v>64</v>
      </c>
      <c r="C27" s="5">
        <v>0</v>
      </c>
      <c r="E27" s="5">
        <v>255986587</v>
      </c>
      <c r="G27" s="5">
        <v>0</v>
      </c>
      <c r="I27" s="5">
        <v>255986587</v>
      </c>
      <c r="K27" s="8">
        <v>1.2749494000165969E-3</v>
      </c>
      <c r="M27" s="5">
        <v>9877944000</v>
      </c>
      <c r="O27" s="5">
        <v>-2855381118</v>
      </c>
      <c r="Q27" s="5">
        <v>1760053247</v>
      </c>
      <c r="S27" s="5">
        <v>8782616129</v>
      </c>
      <c r="U27" s="8">
        <v>-8.7594336988018745E-3</v>
      </c>
    </row>
    <row r="28" spans="1:21" ht="24">
      <c r="A28" s="4" t="s">
        <v>74</v>
      </c>
      <c r="C28" s="5">
        <v>0</v>
      </c>
      <c r="E28" s="5">
        <v>-1808942626</v>
      </c>
      <c r="G28" s="5">
        <v>0</v>
      </c>
      <c r="I28" s="5">
        <v>-1808942626</v>
      </c>
      <c r="K28" s="8">
        <v>-9.0094967189946838E-3</v>
      </c>
      <c r="M28" s="5">
        <v>0</v>
      </c>
      <c r="O28" s="5">
        <v>-17628002508</v>
      </c>
      <c r="Q28" s="5">
        <v>884635914</v>
      </c>
      <c r="S28" s="5">
        <v>-16743366594</v>
      </c>
      <c r="U28" s="8">
        <v>1.6699171114925675E-2</v>
      </c>
    </row>
    <row r="29" spans="1:21" ht="24">
      <c r="A29" s="4" t="s">
        <v>161</v>
      </c>
      <c r="C29" s="5">
        <v>0</v>
      </c>
      <c r="E29" s="5">
        <v>0</v>
      </c>
      <c r="G29" s="5">
        <v>0</v>
      </c>
      <c r="I29" s="5">
        <v>0</v>
      </c>
      <c r="K29" s="8">
        <v>0</v>
      </c>
      <c r="M29" s="5">
        <v>0</v>
      </c>
      <c r="O29" s="5">
        <v>0</v>
      </c>
      <c r="Q29" s="5">
        <v>-641162227</v>
      </c>
      <c r="S29" s="5">
        <v>-641162227</v>
      </c>
      <c r="U29" s="8">
        <v>6.3946982710971875E-4</v>
      </c>
    </row>
    <row r="30" spans="1:21" ht="24">
      <c r="A30" s="4" t="s">
        <v>89</v>
      </c>
      <c r="C30" s="5">
        <v>0</v>
      </c>
      <c r="E30" s="5">
        <v>-624081457</v>
      </c>
      <c r="G30" s="5">
        <v>0</v>
      </c>
      <c r="I30" s="5">
        <v>-624081457</v>
      </c>
      <c r="K30" s="8">
        <v>-3.1082576961879399E-3</v>
      </c>
      <c r="M30" s="5">
        <v>5541537697</v>
      </c>
      <c r="O30" s="5">
        <v>-21033780680</v>
      </c>
      <c r="Q30" s="5">
        <v>-839862567</v>
      </c>
      <c r="S30" s="5">
        <v>-16332105550</v>
      </c>
      <c r="U30" s="8">
        <v>1.6288995627928932E-2</v>
      </c>
    </row>
    <row r="31" spans="1:21" ht="24">
      <c r="A31" s="4" t="s">
        <v>162</v>
      </c>
      <c r="C31" s="5">
        <v>0</v>
      </c>
      <c r="E31" s="5">
        <v>0</v>
      </c>
      <c r="G31" s="5">
        <v>0</v>
      </c>
      <c r="I31" s="5">
        <v>0</v>
      </c>
      <c r="K31" s="8">
        <v>0</v>
      </c>
      <c r="M31" s="5">
        <v>0</v>
      </c>
      <c r="O31" s="5">
        <v>0</v>
      </c>
      <c r="Q31" s="5">
        <v>251370466</v>
      </c>
      <c r="S31" s="5">
        <v>251370466</v>
      </c>
      <c r="U31" s="8">
        <v>-2.5070695319284525E-4</v>
      </c>
    </row>
    <row r="32" spans="1:21" ht="24">
      <c r="A32" s="4" t="s">
        <v>38</v>
      </c>
      <c r="C32" s="5">
        <v>0</v>
      </c>
      <c r="E32" s="5">
        <v>4102129675</v>
      </c>
      <c r="G32" s="5">
        <v>0</v>
      </c>
      <c r="I32" s="5">
        <v>4102129675</v>
      </c>
      <c r="K32" s="8">
        <v>2.0430788305058841E-2</v>
      </c>
      <c r="M32" s="5">
        <v>12103000767</v>
      </c>
      <c r="O32" s="5">
        <v>-68824442299</v>
      </c>
      <c r="Q32" s="5">
        <v>-13760984894</v>
      </c>
      <c r="S32" s="5">
        <v>-70482426426</v>
      </c>
      <c r="U32" s="8">
        <v>7.0296382324013126E-2</v>
      </c>
    </row>
    <row r="33" spans="1:21" ht="24">
      <c r="A33" s="4" t="s">
        <v>29</v>
      </c>
      <c r="C33" s="5">
        <v>0</v>
      </c>
      <c r="E33" s="5">
        <v>-3882196923</v>
      </c>
      <c r="G33" s="5">
        <v>0</v>
      </c>
      <c r="I33" s="5">
        <v>-3882196923</v>
      </c>
      <c r="K33" s="8">
        <v>-1.9335406185657409E-2</v>
      </c>
      <c r="M33" s="5">
        <v>5245647360</v>
      </c>
      <c r="O33" s="5">
        <v>-28347198232</v>
      </c>
      <c r="Q33" s="5">
        <v>1365495949</v>
      </c>
      <c r="S33" s="5">
        <v>-21736054923</v>
      </c>
      <c r="U33" s="8">
        <v>2.1678680836664698E-2</v>
      </c>
    </row>
    <row r="34" spans="1:21" ht="24">
      <c r="A34" s="4" t="s">
        <v>39</v>
      </c>
      <c r="C34" s="5">
        <v>0</v>
      </c>
      <c r="E34" s="5">
        <v>198450733</v>
      </c>
      <c r="G34" s="5">
        <v>0</v>
      </c>
      <c r="I34" s="5">
        <v>198450733</v>
      </c>
      <c r="K34" s="8">
        <v>9.8839023534933834E-4</v>
      </c>
      <c r="M34" s="5">
        <v>5568239030</v>
      </c>
      <c r="O34" s="5">
        <v>-21837411318</v>
      </c>
      <c r="Q34" s="5">
        <v>-832293185</v>
      </c>
      <c r="S34" s="5">
        <v>-17101465473</v>
      </c>
      <c r="U34" s="8">
        <v>1.7056324762784465E-2</v>
      </c>
    </row>
    <row r="35" spans="1:21" ht="24">
      <c r="A35" s="4" t="s">
        <v>70</v>
      </c>
      <c r="C35" s="5">
        <v>0</v>
      </c>
      <c r="E35" s="5">
        <v>2064236844</v>
      </c>
      <c r="G35" s="5">
        <v>0</v>
      </c>
      <c r="I35" s="5">
        <v>2064236844</v>
      </c>
      <c r="K35" s="8">
        <v>1.0280997753018807E-2</v>
      </c>
      <c r="M35" s="5">
        <v>4573761848</v>
      </c>
      <c r="O35" s="5">
        <v>-16101499559</v>
      </c>
      <c r="Q35" s="5">
        <v>-1653853906</v>
      </c>
      <c r="S35" s="5">
        <v>-13181591617</v>
      </c>
      <c r="U35" s="8">
        <v>1.3146797732914337E-2</v>
      </c>
    </row>
    <row r="36" spans="1:21" ht="24">
      <c r="A36" s="4" t="s">
        <v>26</v>
      </c>
      <c r="C36" s="5">
        <v>0</v>
      </c>
      <c r="E36" s="5">
        <v>2658403203</v>
      </c>
      <c r="G36" s="5">
        <v>0</v>
      </c>
      <c r="I36" s="5">
        <v>2658403203</v>
      </c>
      <c r="K36" s="8">
        <v>1.3240262344944851E-2</v>
      </c>
      <c r="M36" s="5">
        <v>4383700757</v>
      </c>
      <c r="O36" s="5">
        <v>-3071262606</v>
      </c>
      <c r="Q36" s="5">
        <v>580843180</v>
      </c>
      <c r="S36" s="5">
        <v>1893281331</v>
      </c>
      <c r="U36" s="8">
        <v>-1.8882838608092678E-3</v>
      </c>
    </row>
    <row r="37" spans="1:21" ht="24">
      <c r="A37" s="4" t="s">
        <v>44</v>
      </c>
      <c r="C37" s="5">
        <v>0</v>
      </c>
      <c r="E37" s="5">
        <v>-6471997517</v>
      </c>
      <c r="G37" s="5">
        <v>0</v>
      </c>
      <c r="I37" s="5">
        <v>-6471997517</v>
      </c>
      <c r="K37" s="8">
        <v>-3.2233991038007219E-2</v>
      </c>
      <c r="M37" s="5">
        <v>1197347004</v>
      </c>
      <c r="O37" s="5">
        <v>-37514631901</v>
      </c>
      <c r="Q37" s="5">
        <v>-3572306116</v>
      </c>
      <c r="S37" s="5">
        <v>-39889591013</v>
      </c>
      <c r="U37" s="8">
        <v>3.9784299190414561E-2</v>
      </c>
    </row>
    <row r="38" spans="1:21" ht="24">
      <c r="A38" s="4" t="s">
        <v>41</v>
      </c>
      <c r="C38" s="5">
        <v>0</v>
      </c>
      <c r="E38" s="5">
        <v>3212599052</v>
      </c>
      <c r="G38" s="5">
        <v>0</v>
      </c>
      <c r="I38" s="5">
        <v>3212599052</v>
      </c>
      <c r="K38" s="8">
        <v>1.6000452530902674E-2</v>
      </c>
      <c r="M38" s="5">
        <v>5296771064</v>
      </c>
      <c r="O38" s="5">
        <v>-39077622076</v>
      </c>
      <c r="Q38" s="5">
        <v>-2212316668</v>
      </c>
      <c r="S38" s="5">
        <v>-35993167680</v>
      </c>
      <c r="U38" s="8">
        <v>3.5898160783980053E-2</v>
      </c>
    </row>
    <row r="39" spans="1:21" ht="24">
      <c r="A39" s="4" t="s">
        <v>90</v>
      </c>
      <c r="C39" s="5">
        <v>0</v>
      </c>
      <c r="E39" s="5">
        <v>-3017593311</v>
      </c>
      <c r="G39" s="5">
        <v>0</v>
      </c>
      <c r="I39" s="5">
        <v>-3017593311</v>
      </c>
      <c r="K39" s="8">
        <v>-1.5029220188609124E-2</v>
      </c>
      <c r="M39" s="5">
        <v>13026592000</v>
      </c>
      <c r="O39" s="5">
        <v>5162347906</v>
      </c>
      <c r="Q39" s="5">
        <v>4554416309</v>
      </c>
      <c r="S39" s="5">
        <v>22743356215</v>
      </c>
      <c r="U39" s="8">
        <v>-2.2683323274907765E-2</v>
      </c>
    </row>
    <row r="40" spans="1:21" ht="24">
      <c r="A40" s="4" t="s">
        <v>66</v>
      </c>
      <c r="C40" s="5">
        <v>0</v>
      </c>
      <c r="E40" s="5">
        <v>-1035937976</v>
      </c>
      <c r="G40" s="5">
        <v>0</v>
      </c>
      <c r="I40" s="5">
        <v>-1035937976</v>
      </c>
      <c r="K40" s="8">
        <v>-5.1595222876095756E-3</v>
      </c>
      <c r="M40" s="5">
        <v>5650259001</v>
      </c>
      <c r="O40" s="5">
        <v>-40503289714</v>
      </c>
      <c r="Q40" s="5">
        <v>-3588959027</v>
      </c>
      <c r="S40" s="5">
        <v>-38441989740</v>
      </c>
      <c r="U40" s="8">
        <v>3.8340518978812799E-2</v>
      </c>
    </row>
    <row r="41" spans="1:21" ht="24">
      <c r="A41" s="4" t="s">
        <v>18</v>
      </c>
      <c r="C41" s="5">
        <v>0</v>
      </c>
      <c r="E41" s="5">
        <v>4136073185</v>
      </c>
      <c r="G41" s="5">
        <v>0</v>
      </c>
      <c r="I41" s="5">
        <v>4136073185</v>
      </c>
      <c r="K41" s="8">
        <v>2.0599845044383069E-2</v>
      </c>
      <c r="M41" s="5">
        <v>6137223840</v>
      </c>
      <c r="O41" s="5">
        <v>18649440392</v>
      </c>
      <c r="Q41" s="5">
        <v>28492518883</v>
      </c>
      <c r="S41" s="5">
        <v>53279183115</v>
      </c>
      <c r="U41" s="8">
        <v>-5.3138548374117016E-2</v>
      </c>
    </row>
    <row r="42" spans="1:21" ht="24">
      <c r="A42" s="4" t="s">
        <v>56</v>
      </c>
      <c r="C42" s="5">
        <v>0</v>
      </c>
      <c r="E42" s="5">
        <v>-2535560920</v>
      </c>
      <c r="G42" s="5">
        <v>0</v>
      </c>
      <c r="I42" s="5">
        <v>-2535560920</v>
      </c>
      <c r="K42" s="8">
        <v>-1.262844241780344E-2</v>
      </c>
      <c r="M42" s="5">
        <v>9880908210</v>
      </c>
      <c r="O42" s="5">
        <v>-1824529700</v>
      </c>
      <c r="Q42" s="5">
        <v>1941920250</v>
      </c>
      <c r="S42" s="5">
        <v>9998298760</v>
      </c>
      <c r="U42" s="8">
        <v>-9.9719074365379225E-3</v>
      </c>
    </row>
    <row r="43" spans="1:21" ht="24">
      <c r="A43" s="4" t="s">
        <v>31</v>
      </c>
      <c r="C43" s="5">
        <v>0</v>
      </c>
      <c r="E43" s="5">
        <v>792667198</v>
      </c>
      <c r="G43" s="5">
        <v>0</v>
      </c>
      <c r="I43" s="5">
        <v>792667198</v>
      </c>
      <c r="K43" s="8">
        <v>3.9479043818141024E-3</v>
      </c>
      <c r="M43" s="5">
        <v>3516693601</v>
      </c>
      <c r="O43" s="5">
        <v>-24185355651</v>
      </c>
      <c r="Q43" s="5">
        <v>-2012529652</v>
      </c>
      <c r="S43" s="5">
        <v>-22681191702</v>
      </c>
      <c r="U43" s="8">
        <v>2.2621322850200166E-2</v>
      </c>
    </row>
    <row r="44" spans="1:21" ht="24">
      <c r="A44" s="4" t="s">
        <v>164</v>
      </c>
      <c r="C44" s="5">
        <v>0</v>
      </c>
      <c r="E44" s="5">
        <v>0</v>
      </c>
      <c r="G44" s="5">
        <v>0</v>
      </c>
      <c r="I44" s="5">
        <v>0</v>
      </c>
      <c r="K44" s="8">
        <v>0</v>
      </c>
      <c r="M44" s="5">
        <v>0</v>
      </c>
      <c r="O44" s="5">
        <v>0</v>
      </c>
      <c r="Q44" s="5">
        <v>-305380080</v>
      </c>
      <c r="S44" s="5">
        <v>-305380080</v>
      </c>
      <c r="U44" s="8">
        <v>3.0457400442018254E-4</v>
      </c>
    </row>
    <row r="45" spans="1:21" ht="24">
      <c r="A45" s="4" t="s">
        <v>33</v>
      </c>
      <c r="C45" s="5">
        <v>0</v>
      </c>
      <c r="E45" s="5">
        <v>204909739</v>
      </c>
      <c r="G45" s="5">
        <v>0</v>
      </c>
      <c r="I45" s="5">
        <v>204909739</v>
      </c>
      <c r="K45" s="8">
        <v>1.020559521720595E-3</v>
      </c>
      <c r="M45" s="5">
        <v>530236800</v>
      </c>
      <c r="O45" s="5">
        <v>-782846956</v>
      </c>
      <c r="Q45" s="5">
        <v>631307939</v>
      </c>
      <c r="S45" s="5">
        <v>378697783</v>
      </c>
      <c r="U45" s="8">
        <v>-3.7769817937488039E-4</v>
      </c>
    </row>
    <row r="46" spans="1:21" ht="24">
      <c r="A46" s="4" t="s">
        <v>21</v>
      </c>
      <c r="C46" s="5">
        <v>0</v>
      </c>
      <c r="E46" s="5">
        <v>597710575</v>
      </c>
      <c r="G46" s="5">
        <v>0</v>
      </c>
      <c r="I46" s="5">
        <v>597710575</v>
      </c>
      <c r="K46" s="8">
        <v>2.9769166732936093E-3</v>
      </c>
      <c r="M46" s="5">
        <v>13765382820</v>
      </c>
      <c r="O46" s="5">
        <v>-9716753496</v>
      </c>
      <c r="Q46" s="5">
        <v>20575510619</v>
      </c>
      <c r="S46" s="5">
        <v>24624139943</v>
      </c>
      <c r="U46" s="8">
        <v>-2.4559142521157488E-2</v>
      </c>
    </row>
    <row r="47" spans="1:21" ht="24">
      <c r="A47" s="4" t="s">
        <v>88</v>
      </c>
      <c r="C47" s="5">
        <v>0</v>
      </c>
      <c r="E47" s="5">
        <v>1337601016</v>
      </c>
      <c r="G47" s="5">
        <v>0</v>
      </c>
      <c r="I47" s="5">
        <v>1337601016</v>
      </c>
      <c r="K47" s="8">
        <v>6.6619647255611496E-3</v>
      </c>
      <c r="M47" s="5">
        <v>0</v>
      </c>
      <c r="O47" s="5">
        <v>-32440365557</v>
      </c>
      <c r="Q47" s="5">
        <v>-967476534</v>
      </c>
      <c r="S47" s="5">
        <v>-33407842091</v>
      </c>
      <c r="U47" s="8">
        <v>3.3319659372323805E-2</v>
      </c>
    </row>
    <row r="48" spans="1:21" ht="24">
      <c r="A48" s="4" t="s">
        <v>20</v>
      </c>
      <c r="C48" s="5">
        <v>0</v>
      </c>
      <c r="E48" s="5">
        <v>-1024719386</v>
      </c>
      <c r="G48" s="5">
        <v>0</v>
      </c>
      <c r="I48" s="5">
        <v>-1024719386</v>
      </c>
      <c r="K48" s="8">
        <v>-5.1036477405985168E-3</v>
      </c>
      <c r="M48" s="5">
        <v>2629726950</v>
      </c>
      <c r="O48" s="5">
        <v>-32666365087</v>
      </c>
      <c r="Q48" s="5">
        <v>-2518352438</v>
      </c>
      <c r="S48" s="5">
        <v>-32554990575</v>
      </c>
      <c r="U48" s="8">
        <v>3.2469059027324408E-2</v>
      </c>
    </row>
    <row r="49" spans="1:21" ht="24">
      <c r="A49" s="4" t="s">
        <v>50</v>
      </c>
      <c r="C49" s="5">
        <v>13054782809</v>
      </c>
      <c r="E49" s="5">
        <v>-10994238606</v>
      </c>
      <c r="G49" s="5">
        <v>0</v>
      </c>
      <c r="I49" s="5">
        <v>2060544203</v>
      </c>
      <c r="K49" s="8">
        <v>1.0262606436182247E-2</v>
      </c>
      <c r="M49" s="5">
        <v>13054782809</v>
      </c>
      <c r="O49" s="5">
        <v>-20745209659</v>
      </c>
      <c r="Q49" s="5">
        <v>665881756</v>
      </c>
      <c r="S49" s="5">
        <v>-7024545094</v>
      </c>
      <c r="U49" s="8">
        <v>7.0060032354098785E-3</v>
      </c>
    </row>
    <row r="50" spans="1:21" ht="24">
      <c r="A50" s="4" t="s">
        <v>45</v>
      </c>
      <c r="C50" s="5">
        <v>0</v>
      </c>
      <c r="E50" s="5">
        <v>5616085975</v>
      </c>
      <c r="G50" s="5">
        <v>0</v>
      </c>
      <c r="I50" s="5">
        <v>5616085975</v>
      </c>
      <c r="K50" s="8">
        <v>2.7971096174143978E-2</v>
      </c>
      <c r="M50" s="5">
        <v>53575290</v>
      </c>
      <c r="O50" s="5">
        <v>-32174198591</v>
      </c>
      <c r="Q50" s="5">
        <v>-871868526</v>
      </c>
      <c r="S50" s="5">
        <v>-32992491827</v>
      </c>
      <c r="U50" s="8">
        <v>3.2905405459156122E-2</v>
      </c>
    </row>
    <row r="51" spans="1:21" ht="24">
      <c r="A51" s="4" t="s">
        <v>166</v>
      </c>
      <c r="C51" s="5">
        <v>0</v>
      </c>
      <c r="E51" s="5">
        <v>0</v>
      </c>
      <c r="G51" s="5">
        <v>0</v>
      </c>
      <c r="I51" s="5">
        <v>0</v>
      </c>
      <c r="K51" s="8">
        <v>0</v>
      </c>
      <c r="M51" s="5">
        <v>0</v>
      </c>
      <c r="O51" s="5">
        <v>0</v>
      </c>
      <c r="Q51" s="5">
        <v>839850102</v>
      </c>
      <c r="S51" s="5">
        <v>839850102</v>
      </c>
      <c r="U51" s="8">
        <v>-8.3763324928999539E-4</v>
      </c>
    </row>
    <row r="52" spans="1:21" ht="24">
      <c r="A52" s="4" t="s">
        <v>17</v>
      </c>
      <c r="C52" s="5">
        <v>0</v>
      </c>
      <c r="E52" s="5">
        <v>5809935526</v>
      </c>
      <c r="G52" s="5">
        <v>0</v>
      </c>
      <c r="I52" s="5">
        <v>5809935526</v>
      </c>
      <c r="K52" s="8">
        <v>2.8936570075090737E-2</v>
      </c>
      <c r="M52" s="5">
        <v>0</v>
      </c>
      <c r="O52" s="5">
        <v>-7603519683</v>
      </c>
      <c r="Q52" s="5">
        <v>3816288143</v>
      </c>
      <c r="S52" s="5">
        <v>-3787231540</v>
      </c>
      <c r="U52" s="8">
        <v>3.7772348340606061E-3</v>
      </c>
    </row>
    <row r="53" spans="1:21" ht="24">
      <c r="A53" s="4" t="s">
        <v>37</v>
      </c>
      <c r="C53" s="5">
        <v>0</v>
      </c>
      <c r="E53" s="5">
        <v>-14417272242</v>
      </c>
      <c r="G53" s="5">
        <v>0</v>
      </c>
      <c r="I53" s="5">
        <v>-14417272242</v>
      </c>
      <c r="K53" s="8">
        <v>-7.1805686423772802E-2</v>
      </c>
      <c r="M53" s="5">
        <v>10236098406</v>
      </c>
      <c r="O53" s="5">
        <v>-53116296102</v>
      </c>
      <c r="Q53" s="5">
        <v>-5376302586</v>
      </c>
      <c r="S53" s="5">
        <v>-48256500282</v>
      </c>
      <c r="U53" s="8">
        <v>4.8129123321312924E-2</v>
      </c>
    </row>
    <row r="54" spans="1:21" ht="24">
      <c r="A54" s="4" t="s">
        <v>149</v>
      </c>
      <c r="C54" s="5">
        <v>0</v>
      </c>
      <c r="E54" s="5">
        <v>0</v>
      </c>
      <c r="G54" s="5">
        <v>0</v>
      </c>
      <c r="I54" s="5">
        <v>0</v>
      </c>
      <c r="K54" s="8">
        <v>0</v>
      </c>
      <c r="M54" s="5">
        <v>904364700</v>
      </c>
      <c r="O54" s="5">
        <v>0</v>
      </c>
      <c r="Q54" s="5">
        <v>29375018160</v>
      </c>
      <c r="S54" s="5">
        <v>30279382860</v>
      </c>
      <c r="U54" s="8">
        <v>-3.0199457964127978E-2</v>
      </c>
    </row>
    <row r="55" spans="1:21" ht="24">
      <c r="A55" s="4" t="s">
        <v>57</v>
      </c>
      <c r="C55" s="5">
        <v>0</v>
      </c>
      <c r="E55" s="5">
        <v>-264848156</v>
      </c>
      <c r="G55" s="5">
        <v>0</v>
      </c>
      <c r="I55" s="5">
        <v>-264848156</v>
      </c>
      <c r="K55" s="8">
        <v>-1.3190847284029849E-3</v>
      </c>
      <c r="M55" s="5">
        <v>16931146827</v>
      </c>
      <c r="O55" s="5">
        <v>-4456523444</v>
      </c>
      <c r="Q55" s="5">
        <v>11084681117</v>
      </c>
      <c r="S55" s="5">
        <v>23559304500</v>
      </c>
      <c r="U55" s="8">
        <v>-2.3497117797989398E-2</v>
      </c>
    </row>
    <row r="56" spans="1:21" ht="24">
      <c r="A56" s="4" t="s">
        <v>43</v>
      </c>
      <c r="C56" s="5">
        <v>0</v>
      </c>
      <c r="E56" s="5">
        <v>1935462977</v>
      </c>
      <c r="G56" s="5">
        <v>0</v>
      </c>
      <c r="I56" s="5">
        <v>1935462977</v>
      </c>
      <c r="K56" s="8">
        <v>9.6396353816791437E-3</v>
      </c>
      <c r="M56" s="5">
        <v>6446553200</v>
      </c>
      <c r="O56" s="5">
        <v>6313564866</v>
      </c>
      <c r="Q56" s="5">
        <v>1882268906</v>
      </c>
      <c r="S56" s="5">
        <v>14642386972</v>
      </c>
      <c r="U56" s="8">
        <v>-1.4603737199662634E-2</v>
      </c>
    </row>
    <row r="57" spans="1:21" ht="24">
      <c r="A57" s="4" t="s">
        <v>76</v>
      </c>
      <c r="C57" s="5">
        <v>0</v>
      </c>
      <c r="E57" s="5">
        <v>24008257346</v>
      </c>
      <c r="G57" s="5">
        <v>0</v>
      </c>
      <c r="I57" s="5">
        <v>24008257346</v>
      </c>
      <c r="K57" s="8">
        <v>0.11957389509133444</v>
      </c>
      <c r="M57" s="5">
        <v>0</v>
      </c>
      <c r="O57" s="5">
        <v>-27455734891</v>
      </c>
      <c r="Q57" s="5">
        <v>-10388010468</v>
      </c>
      <c r="S57" s="5">
        <v>-37843745359</v>
      </c>
      <c r="U57" s="8">
        <v>3.7743853712554953E-2</v>
      </c>
    </row>
    <row r="58" spans="1:21" ht="24">
      <c r="A58" s="4" t="s">
        <v>60</v>
      </c>
      <c r="C58" s="5">
        <v>0</v>
      </c>
      <c r="E58" s="5">
        <v>-1485803555</v>
      </c>
      <c r="G58" s="5">
        <v>0</v>
      </c>
      <c r="I58" s="5">
        <v>-1485803555</v>
      </c>
      <c r="K58" s="8">
        <v>-7.4000922204169109E-3</v>
      </c>
      <c r="M58" s="5">
        <v>16521095682</v>
      </c>
      <c r="O58" s="5">
        <v>-17897582738</v>
      </c>
      <c r="Q58" s="5">
        <v>-7406601986</v>
      </c>
      <c r="S58" s="5">
        <v>-8783089042</v>
      </c>
      <c r="U58" s="8">
        <v>8.7599053635095143E-3</v>
      </c>
    </row>
    <row r="59" spans="1:21" ht="24">
      <c r="A59" s="4" t="s">
        <v>24</v>
      </c>
      <c r="C59" s="5">
        <v>0</v>
      </c>
      <c r="E59" s="5">
        <v>17824056269</v>
      </c>
      <c r="G59" s="5">
        <v>0</v>
      </c>
      <c r="I59" s="5">
        <v>17824056269</v>
      </c>
      <c r="K59" s="8">
        <v>8.8773283445603396E-2</v>
      </c>
      <c r="M59" s="5">
        <v>16542783360</v>
      </c>
      <c r="O59" s="5">
        <v>4930298747</v>
      </c>
      <c r="Q59" s="5">
        <v>4069659361</v>
      </c>
      <c r="S59" s="5">
        <v>25542741468</v>
      </c>
      <c r="U59" s="8">
        <v>-2.5475319322655923E-2</v>
      </c>
    </row>
    <row r="60" spans="1:21" ht="24">
      <c r="A60" s="4" t="s">
        <v>40</v>
      </c>
      <c r="C60" s="5">
        <v>0</v>
      </c>
      <c r="E60" s="5">
        <v>503264652</v>
      </c>
      <c r="G60" s="5">
        <v>0</v>
      </c>
      <c r="I60" s="5">
        <v>503264652</v>
      </c>
      <c r="K60" s="8">
        <v>2.5065257271349199E-3</v>
      </c>
      <c r="M60" s="5">
        <v>1257300000</v>
      </c>
      <c r="O60" s="5">
        <v>-559182967</v>
      </c>
      <c r="Q60" s="5">
        <v>2225956520</v>
      </c>
      <c r="S60" s="5">
        <v>2924073553</v>
      </c>
      <c r="U60" s="8">
        <v>-2.916355222830385E-3</v>
      </c>
    </row>
    <row r="61" spans="1:21" ht="24">
      <c r="A61" s="4" t="s">
        <v>55</v>
      </c>
      <c r="C61" s="5">
        <v>0</v>
      </c>
      <c r="E61" s="5">
        <v>1839516384</v>
      </c>
      <c r="G61" s="5">
        <v>0</v>
      </c>
      <c r="I61" s="5">
        <v>1839516384</v>
      </c>
      <c r="K61" s="8">
        <v>9.1617703004942975E-3</v>
      </c>
      <c r="M61" s="5">
        <v>0</v>
      </c>
      <c r="O61" s="5">
        <v>1629748704</v>
      </c>
      <c r="Q61" s="5">
        <v>1496928622</v>
      </c>
      <c r="S61" s="5">
        <v>3126677326</v>
      </c>
      <c r="U61" s="8">
        <v>-3.1184242066791272E-3</v>
      </c>
    </row>
    <row r="62" spans="1:21" ht="24">
      <c r="A62" s="4" t="s">
        <v>86</v>
      </c>
      <c r="C62" s="5">
        <v>0</v>
      </c>
      <c r="E62" s="5">
        <v>2229082678</v>
      </c>
      <c r="G62" s="5">
        <v>0</v>
      </c>
      <c r="I62" s="5">
        <v>2229082678</v>
      </c>
      <c r="K62" s="8">
        <v>1.1102017711980702E-2</v>
      </c>
      <c r="M62" s="5">
        <v>1235304932</v>
      </c>
      <c r="O62" s="5">
        <v>6482797926</v>
      </c>
      <c r="Q62" s="5">
        <v>263419121</v>
      </c>
      <c r="S62" s="5">
        <v>7981521979</v>
      </c>
      <c r="U62" s="8">
        <v>-7.9604541020217492E-3</v>
      </c>
    </row>
    <row r="63" spans="1:21" ht="24">
      <c r="A63" s="4" t="s">
        <v>167</v>
      </c>
      <c r="C63" s="5">
        <v>0</v>
      </c>
      <c r="E63" s="5">
        <v>0</v>
      </c>
      <c r="G63" s="5">
        <v>0</v>
      </c>
      <c r="I63" s="5">
        <v>0</v>
      </c>
      <c r="K63" s="8">
        <v>0</v>
      </c>
      <c r="M63" s="5">
        <v>0</v>
      </c>
      <c r="O63" s="5">
        <v>0</v>
      </c>
      <c r="Q63" s="5">
        <v>7606954034</v>
      </c>
      <c r="S63" s="5">
        <v>7606954034</v>
      </c>
      <c r="U63" s="8">
        <v>-7.5868748596032891E-3</v>
      </c>
    </row>
    <row r="64" spans="1:21" ht="24">
      <c r="A64" s="4" t="s">
        <v>62</v>
      </c>
      <c r="C64" s="5">
        <v>0</v>
      </c>
      <c r="E64" s="5">
        <v>7250823862</v>
      </c>
      <c r="G64" s="5">
        <v>0</v>
      </c>
      <c r="I64" s="5">
        <v>7250823862</v>
      </c>
      <c r="K64" s="8">
        <v>3.6112960607904525E-2</v>
      </c>
      <c r="M64" s="5">
        <v>0</v>
      </c>
      <c r="O64" s="5">
        <v>-51194552123</v>
      </c>
      <c r="Q64" s="5">
        <v>-4408491489</v>
      </c>
      <c r="S64" s="5">
        <v>-55603043612</v>
      </c>
      <c r="U64" s="8">
        <v>5.5456274852167468E-2</v>
      </c>
    </row>
    <row r="65" spans="1:21" ht="24">
      <c r="A65" s="4" t="s">
        <v>52</v>
      </c>
      <c r="C65" s="5">
        <v>0</v>
      </c>
      <c r="E65" s="5">
        <v>-9691987</v>
      </c>
      <c r="G65" s="5">
        <v>0</v>
      </c>
      <c r="I65" s="5">
        <v>-9691987</v>
      </c>
      <c r="K65" s="8">
        <v>-4.827125184734252E-5</v>
      </c>
      <c r="M65" s="5">
        <v>0</v>
      </c>
      <c r="O65" s="5">
        <v>-38316118</v>
      </c>
      <c r="Q65" s="5">
        <v>448519898</v>
      </c>
      <c r="S65" s="5">
        <v>410203780</v>
      </c>
      <c r="U65" s="8">
        <v>-4.0912101373113654E-4</v>
      </c>
    </row>
    <row r="66" spans="1:21" ht="24">
      <c r="A66" s="4" t="s">
        <v>58</v>
      </c>
      <c r="C66" s="5">
        <v>0</v>
      </c>
      <c r="E66" s="5">
        <v>5808847714</v>
      </c>
      <c r="G66" s="5">
        <v>0</v>
      </c>
      <c r="I66" s="5">
        <v>5808847714</v>
      </c>
      <c r="K66" s="8">
        <v>2.8931152192564216E-2</v>
      </c>
      <c r="M66" s="5">
        <v>22108138619</v>
      </c>
      <c r="O66" s="5">
        <v>-24865499237</v>
      </c>
      <c r="Q66" s="5">
        <v>1254406393</v>
      </c>
      <c r="S66" s="5">
        <v>-1502954225</v>
      </c>
      <c r="U66" s="8">
        <v>1.4989870549791001E-3</v>
      </c>
    </row>
    <row r="67" spans="1:21" ht="24">
      <c r="A67" s="4" t="s">
        <v>69</v>
      </c>
      <c r="C67" s="5">
        <v>0</v>
      </c>
      <c r="E67" s="5">
        <v>8215645954</v>
      </c>
      <c r="G67" s="5">
        <v>0</v>
      </c>
      <c r="I67" s="5">
        <v>8215645954</v>
      </c>
      <c r="K67" s="8">
        <v>4.0918287956239995E-2</v>
      </c>
      <c r="M67" s="5">
        <v>23606624353</v>
      </c>
      <c r="O67" s="5">
        <v>-160209664908</v>
      </c>
      <c r="Q67" s="5">
        <v>-88290045035</v>
      </c>
      <c r="S67" s="5">
        <v>-224893085590</v>
      </c>
      <c r="U67" s="8">
        <v>0.22429946198375855</v>
      </c>
    </row>
    <row r="68" spans="1:21" ht="24">
      <c r="A68" s="4" t="s">
        <v>46</v>
      </c>
      <c r="C68" s="5">
        <v>16656786031</v>
      </c>
      <c r="E68" s="5">
        <v>1505231468</v>
      </c>
      <c r="G68" s="5">
        <v>0</v>
      </c>
      <c r="I68" s="5">
        <v>18162017499</v>
      </c>
      <c r="K68" s="8">
        <v>9.0456510182078342E-2</v>
      </c>
      <c r="M68" s="5">
        <v>16656786031</v>
      </c>
      <c r="O68" s="5">
        <v>-41958252727</v>
      </c>
      <c r="Q68" s="5">
        <v>-3304323159</v>
      </c>
      <c r="S68" s="5">
        <v>-28605789855</v>
      </c>
      <c r="U68" s="8">
        <v>2.8530282544099086E-2</v>
      </c>
    </row>
    <row r="69" spans="1:21" ht="24">
      <c r="A69" s="4" t="s">
        <v>48</v>
      </c>
      <c r="C69" s="5">
        <v>0</v>
      </c>
      <c r="E69" s="5">
        <v>8697348177</v>
      </c>
      <c r="G69" s="5">
        <v>0</v>
      </c>
      <c r="I69" s="5">
        <v>8697348177</v>
      </c>
      <c r="K69" s="8">
        <v>4.3317421314740964E-2</v>
      </c>
      <c r="M69" s="5">
        <v>183654080</v>
      </c>
      <c r="O69" s="5">
        <v>-10391209520</v>
      </c>
      <c r="Q69" s="5">
        <v>-3123401040</v>
      </c>
      <c r="S69" s="5">
        <v>-13330956480</v>
      </c>
      <c r="U69" s="8">
        <v>1.3295768335199796E-2</v>
      </c>
    </row>
    <row r="70" spans="1:21" ht="24">
      <c r="A70" s="4" t="s">
        <v>75</v>
      </c>
      <c r="C70" s="5">
        <v>0</v>
      </c>
      <c r="E70" s="5">
        <v>1315081113</v>
      </c>
      <c r="G70" s="5">
        <v>0</v>
      </c>
      <c r="I70" s="5">
        <v>1315081113</v>
      </c>
      <c r="K70" s="8">
        <v>6.549803626986552E-3</v>
      </c>
      <c r="M70" s="5">
        <v>18751655200</v>
      </c>
      <c r="O70" s="5">
        <v>-28418548779</v>
      </c>
      <c r="Q70" s="5">
        <v>-2990712095</v>
      </c>
      <c r="S70" s="5">
        <v>-12657605674</v>
      </c>
      <c r="U70" s="8">
        <v>1.2624194893464575E-2</v>
      </c>
    </row>
    <row r="71" spans="1:21" ht="24">
      <c r="A71" s="4" t="s">
        <v>67</v>
      </c>
      <c r="C71" s="5">
        <v>0</v>
      </c>
      <c r="E71" s="5">
        <v>86070639</v>
      </c>
      <c r="G71" s="5">
        <v>0</v>
      </c>
      <c r="I71" s="5">
        <v>86070639</v>
      </c>
      <c r="K71" s="8">
        <v>4.2867757579851285E-4</v>
      </c>
      <c r="M71" s="5">
        <v>1098973920</v>
      </c>
      <c r="O71" s="5">
        <v>-6277110202</v>
      </c>
      <c r="Q71" s="5">
        <v>-1115627941</v>
      </c>
      <c r="S71" s="5">
        <v>-6293764223</v>
      </c>
      <c r="U71" s="8">
        <v>6.2771513200061664E-3</v>
      </c>
    </row>
    <row r="72" spans="1:21" ht="24">
      <c r="A72" s="4" t="s">
        <v>71</v>
      </c>
      <c r="C72" s="5">
        <v>0</v>
      </c>
      <c r="E72" s="5">
        <v>-347370692</v>
      </c>
      <c r="G72" s="5">
        <v>0</v>
      </c>
      <c r="I72" s="5">
        <v>-347370692</v>
      </c>
      <c r="K72" s="8">
        <v>-1.7300908635058683E-3</v>
      </c>
      <c r="M72" s="5">
        <v>85965841</v>
      </c>
      <c r="O72" s="5">
        <v>-12567660159</v>
      </c>
      <c r="Q72" s="5">
        <v>-940952954</v>
      </c>
      <c r="S72" s="5">
        <v>-13422647272</v>
      </c>
      <c r="U72" s="8">
        <v>1.3387217101890466E-2</v>
      </c>
    </row>
    <row r="73" spans="1:21" ht="24">
      <c r="A73" s="4" t="s">
        <v>32</v>
      </c>
      <c r="C73" s="5">
        <v>0</v>
      </c>
      <c r="E73" s="5">
        <v>-7246107456</v>
      </c>
      <c r="G73" s="5">
        <v>0</v>
      </c>
      <c r="I73" s="5">
        <v>-7246107456</v>
      </c>
      <c r="K73" s="8">
        <v>-3.6089470396677419E-2</v>
      </c>
      <c r="M73" s="5">
        <v>14121363333</v>
      </c>
      <c r="O73" s="5">
        <v>-57463362318</v>
      </c>
      <c r="Q73" s="5">
        <v>-10154700925</v>
      </c>
      <c r="S73" s="5">
        <v>-53496699910</v>
      </c>
      <c r="U73" s="8">
        <v>5.3355491015830231E-2</v>
      </c>
    </row>
    <row r="74" spans="1:21" ht="24">
      <c r="A74" s="4" t="s">
        <v>23</v>
      </c>
      <c r="C74" s="5">
        <v>0</v>
      </c>
      <c r="E74" s="5">
        <v>-1766287998</v>
      </c>
      <c r="G74" s="5">
        <v>0</v>
      </c>
      <c r="I74" s="5">
        <v>-1766287998</v>
      </c>
      <c r="K74" s="8">
        <v>-8.7970539773109917E-3</v>
      </c>
      <c r="M74" s="5">
        <v>0</v>
      </c>
      <c r="O74" s="5">
        <v>-10745744565</v>
      </c>
      <c r="Q74" s="5">
        <v>-323642375</v>
      </c>
      <c r="S74" s="5">
        <v>-11069386940</v>
      </c>
      <c r="U74" s="8">
        <v>1.1040168392097711E-2</v>
      </c>
    </row>
    <row r="75" spans="1:21" ht="24">
      <c r="A75" s="4" t="s">
        <v>49</v>
      </c>
      <c r="C75" s="5">
        <v>0</v>
      </c>
      <c r="E75" s="5">
        <v>11681681946</v>
      </c>
      <c r="G75" s="5">
        <v>0</v>
      </c>
      <c r="I75" s="5">
        <v>11681681946</v>
      </c>
      <c r="K75" s="8">
        <v>5.8180991288568615E-2</v>
      </c>
      <c r="M75" s="5">
        <v>0</v>
      </c>
      <c r="O75" s="5">
        <v>-38012245025</v>
      </c>
      <c r="Q75" s="5">
        <v>-3056406541</v>
      </c>
      <c r="S75" s="5">
        <v>-41068651566</v>
      </c>
      <c r="U75" s="8">
        <v>4.096024751710662E-2</v>
      </c>
    </row>
    <row r="76" spans="1:21" ht="24">
      <c r="A76" s="4" t="s">
        <v>82</v>
      </c>
      <c r="C76" s="5">
        <v>0</v>
      </c>
      <c r="E76" s="5">
        <v>459468595</v>
      </c>
      <c r="G76" s="5">
        <v>0</v>
      </c>
      <c r="I76" s="5">
        <v>459468595</v>
      </c>
      <c r="K76" s="8">
        <v>2.288398061737972E-3</v>
      </c>
      <c r="M76" s="5">
        <v>10837641846</v>
      </c>
      <c r="O76" s="5">
        <v>-36046913590</v>
      </c>
      <c r="Q76" s="5">
        <v>-8224699986</v>
      </c>
      <c r="S76" s="5">
        <v>-33433971730</v>
      </c>
      <c r="U76" s="8">
        <v>3.3345720040014654E-2</v>
      </c>
    </row>
    <row r="77" spans="1:21" ht="24">
      <c r="A77" s="4" t="s">
        <v>30</v>
      </c>
      <c r="C77" s="5">
        <v>34011593916</v>
      </c>
      <c r="E77" s="5">
        <v>-17790095957</v>
      </c>
      <c r="G77" s="5">
        <v>0</v>
      </c>
      <c r="I77" s="5">
        <v>16221497959</v>
      </c>
      <c r="K77" s="8">
        <v>8.0791690426332774E-2</v>
      </c>
      <c r="M77" s="5">
        <v>34011593916</v>
      </c>
      <c r="O77" s="5">
        <v>5839429442</v>
      </c>
      <c r="Q77" s="5">
        <v>2860266216</v>
      </c>
      <c r="S77" s="5">
        <v>42711289574</v>
      </c>
      <c r="U77" s="8">
        <v>-4.2598549648369899E-2</v>
      </c>
    </row>
    <row r="78" spans="1:21" ht="24">
      <c r="A78" s="4" t="s">
        <v>80</v>
      </c>
      <c r="C78" s="5">
        <v>0</v>
      </c>
      <c r="E78" s="5">
        <v>-104368390</v>
      </c>
      <c r="G78" s="5">
        <v>0</v>
      </c>
      <c r="I78" s="5">
        <v>-104368390</v>
      </c>
      <c r="K78" s="8">
        <v>-5.1981011103209942E-4</v>
      </c>
      <c r="M78" s="5">
        <v>495324746</v>
      </c>
      <c r="O78" s="5">
        <v>-2115199472</v>
      </c>
      <c r="Q78" s="5">
        <v>-596478905</v>
      </c>
      <c r="S78" s="5">
        <v>-2216353631</v>
      </c>
      <c r="U78" s="8">
        <v>2.2105033851745719E-3</v>
      </c>
    </row>
    <row r="79" spans="1:21" ht="24">
      <c r="A79" s="4" t="s">
        <v>169</v>
      </c>
      <c r="C79" s="5">
        <v>0</v>
      </c>
      <c r="E79" s="5">
        <v>0</v>
      </c>
      <c r="G79" s="5">
        <v>0</v>
      </c>
      <c r="I79" s="5">
        <v>0</v>
      </c>
      <c r="K79" s="8">
        <v>0</v>
      </c>
      <c r="M79" s="5">
        <v>0</v>
      </c>
      <c r="O79" s="5">
        <v>0</v>
      </c>
      <c r="Q79" s="5">
        <v>12236691592</v>
      </c>
      <c r="S79" s="5">
        <v>12236691592</v>
      </c>
      <c r="U79" s="8">
        <v>-1.2204391848447411E-2</v>
      </c>
    </row>
    <row r="80" spans="1:21" ht="24">
      <c r="A80" s="4" t="s">
        <v>27</v>
      </c>
      <c r="C80" s="5">
        <v>0</v>
      </c>
      <c r="E80" s="5">
        <v>3506783952</v>
      </c>
      <c r="G80" s="5">
        <v>0</v>
      </c>
      <c r="I80" s="5">
        <v>3506783952</v>
      </c>
      <c r="K80" s="8">
        <v>1.746564985293636E-2</v>
      </c>
      <c r="M80" s="5">
        <v>3491026560</v>
      </c>
      <c r="O80" s="5">
        <v>-7517134795</v>
      </c>
      <c r="Q80" s="5">
        <v>-400890194</v>
      </c>
      <c r="S80" s="5">
        <v>-4426998429</v>
      </c>
      <c r="U80" s="8">
        <v>4.4153130062785598E-3</v>
      </c>
    </row>
    <row r="81" spans="1:21" ht="24">
      <c r="A81" s="4" t="s">
        <v>87</v>
      </c>
      <c r="C81" s="5">
        <v>0</v>
      </c>
      <c r="E81" s="5">
        <v>1135684073</v>
      </c>
      <c r="G81" s="5">
        <v>0</v>
      </c>
      <c r="I81" s="5">
        <v>1135684073</v>
      </c>
      <c r="K81" s="8">
        <v>5.6563109202270624E-3</v>
      </c>
      <c r="M81" s="5">
        <v>1936390901</v>
      </c>
      <c r="O81" s="5">
        <v>-7950181685</v>
      </c>
      <c r="Q81" s="5">
        <v>64492465</v>
      </c>
      <c r="S81" s="5">
        <v>-5949298319</v>
      </c>
      <c r="U81" s="8">
        <v>5.9335946618001099E-3</v>
      </c>
    </row>
    <row r="82" spans="1:21" ht="24">
      <c r="A82" s="4" t="s">
        <v>47</v>
      </c>
      <c r="C82" s="5">
        <v>0</v>
      </c>
      <c r="E82" s="5">
        <v>2086020026</v>
      </c>
      <c r="G82" s="5">
        <v>0</v>
      </c>
      <c r="I82" s="5">
        <v>2086020026</v>
      </c>
      <c r="K82" s="8">
        <v>1.0389489589043607E-2</v>
      </c>
      <c r="M82" s="5">
        <v>0</v>
      </c>
      <c r="O82" s="5">
        <v>5333264195</v>
      </c>
      <c r="Q82" s="5">
        <v>3251307878</v>
      </c>
      <c r="S82" s="5">
        <v>8584572073</v>
      </c>
      <c r="U82" s="8">
        <v>-8.5619123962089386E-3</v>
      </c>
    </row>
    <row r="83" spans="1:21" ht="24">
      <c r="A83" s="4" t="s">
        <v>36</v>
      </c>
      <c r="C83" s="5">
        <v>0</v>
      </c>
      <c r="E83" s="5">
        <v>-2154557469</v>
      </c>
      <c r="G83" s="5">
        <v>0</v>
      </c>
      <c r="I83" s="5">
        <v>-2154557469</v>
      </c>
      <c r="K83" s="8">
        <v>-1.0730842520287312E-2</v>
      </c>
      <c r="M83" s="5">
        <v>25655576856</v>
      </c>
      <c r="O83" s="5">
        <v>-9078259747</v>
      </c>
      <c r="Q83" s="5">
        <v>14495017774</v>
      </c>
      <c r="S83" s="5">
        <v>31072334883</v>
      </c>
      <c r="U83" s="8">
        <v>-3.0990316925715109E-2</v>
      </c>
    </row>
    <row r="84" spans="1:21" ht="24">
      <c r="A84" s="4" t="s">
        <v>83</v>
      </c>
      <c r="C84" s="5">
        <v>0</v>
      </c>
      <c r="E84" s="5">
        <v>25896962662</v>
      </c>
      <c r="G84" s="5">
        <v>0</v>
      </c>
      <c r="I84" s="5">
        <v>25896962662</v>
      </c>
      <c r="K84" s="8">
        <v>0.12898065244398571</v>
      </c>
      <c r="M84" s="5">
        <v>28137738910</v>
      </c>
      <c r="O84" s="5">
        <v>-16691086771</v>
      </c>
      <c r="Q84" s="5">
        <v>2175700320</v>
      </c>
      <c r="S84" s="5">
        <v>13622352459</v>
      </c>
      <c r="U84" s="8">
        <v>-1.3586395150792907E-2</v>
      </c>
    </row>
    <row r="85" spans="1:21" ht="24">
      <c r="A85" s="4" t="s">
        <v>28</v>
      </c>
      <c r="C85" s="5">
        <v>0</v>
      </c>
      <c r="E85" s="5">
        <v>5105245192</v>
      </c>
      <c r="G85" s="5">
        <v>0</v>
      </c>
      <c r="I85" s="5">
        <v>5105245192</v>
      </c>
      <c r="K85" s="8">
        <v>2.5426837283775403E-2</v>
      </c>
      <c r="M85" s="5">
        <v>17312906977</v>
      </c>
      <c r="O85" s="5">
        <v>-43943857913</v>
      </c>
      <c r="Q85" s="5">
        <v>-5404445941</v>
      </c>
      <c r="S85" s="5">
        <v>-32035396877</v>
      </c>
      <c r="U85" s="8">
        <v>3.1950836839186432E-2</v>
      </c>
    </row>
    <row r="86" spans="1:21" ht="24">
      <c r="A86" s="4" t="s">
        <v>54</v>
      </c>
      <c r="C86" s="5">
        <v>0</v>
      </c>
      <c r="E86" s="5">
        <v>16523134613</v>
      </c>
      <c r="G86" s="5">
        <v>0</v>
      </c>
      <c r="I86" s="5">
        <v>16523134613</v>
      </c>
      <c r="K86" s="8">
        <v>8.2294001447965767E-2</v>
      </c>
      <c r="M86" s="5">
        <v>27705788370</v>
      </c>
      <c r="O86" s="5">
        <v>-55273384580</v>
      </c>
      <c r="Q86" s="5">
        <v>-4740070055</v>
      </c>
      <c r="S86" s="5">
        <v>-32307666265</v>
      </c>
      <c r="U86" s="8">
        <v>3.2222387549973433E-2</v>
      </c>
    </row>
    <row r="87" spans="1:21" ht="24">
      <c r="A87" s="4" t="s">
        <v>79</v>
      </c>
      <c r="C87" s="5">
        <v>0</v>
      </c>
      <c r="E87" s="5">
        <v>4141055381</v>
      </c>
      <c r="G87" s="5">
        <v>0</v>
      </c>
      <c r="I87" s="5">
        <v>4141055381</v>
      </c>
      <c r="K87" s="8">
        <v>2.0624659031222795E-2</v>
      </c>
      <c r="M87" s="5">
        <v>10052791414</v>
      </c>
      <c r="O87" s="5">
        <v>-25339983957</v>
      </c>
      <c r="Q87" s="5">
        <v>-11418868214</v>
      </c>
      <c r="S87" s="5">
        <v>-26706060757</v>
      </c>
      <c r="U87" s="8">
        <v>2.663556793569568E-2</v>
      </c>
    </row>
    <row r="88" spans="1:21" ht="24">
      <c r="A88" s="4" t="s">
        <v>171</v>
      </c>
      <c r="C88" s="5">
        <v>0</v>
      </c>
      <c r="E88" s="5">
        <v>0</v>
      </c>
      <c r="G88" s="5">
        <v>0</v>
      </c>
      <c r="I88" s="5">
        <v>0</v>
      </c>
      <c r="K88" s="8">
        <v>0</v>
      </c>
      <c r="M88" s="5">
        <v>0</v>
      </c>
      <c r="O88" s="5">
        <v>0</v>
      </c>
      <c r="Q88" s="5">
        <v>-619640844</v>
      </c>
      <c r="S88" s="5">
        <v>-619640844</v>
      </c>
      <c r="U88" s="8">
        <v>6.1800525155203845E-4</v>
      </c>
    </row>
    <row r="89" spans="1:21" ht="24">
      <c r="A89" s="4" t="s">
        <v>59</v>
      </c>
      <c r="C89" s="5">
        <v>0</v>
      </c>
      <c r="E89" s="5">
        <v>-100970898</v>
      </c>
      <c r="G89" s="5">
        <v>0</v>
      </c>
      <c r="I89" s="5">
        <v>-100970898</v>
      </c>
      <c r="K89" s="8">
        <v>-5.028887932485189E-4</v>
      </c>
      <c r="M89" s="5">
        <v>1697242560</v>
      </c>
      <c r="O89" s="5">
        <v>2708233819</v>
      </c>
      <c r="Q89" s="5">
        <v>3933650677</v>
      </c>
      <c r="S89" s="5">
        <v>8339127056</v>
      </c>
      <c r="U89" s="8">
        <v>-8.3171152513111125E-3</v>
      </c>
    </row>
    <row r="90" spans="1:21" ht="24">
      <c r="A90" s="4" t="s">
        <v>25</v>
      </c>
      <c r="C90" s="5">
        <v>0</v>
      </c>
      <c r="E90" s="5">
        <v>13957065299</v>
      </c>
      <c r="G90" s="5">
        <v>0</v>
      </c>
      <c r="I90" s="5">
        <v>13957065299</v>
      </c>
      <c r="K90" s="8">
        <v>6.9513610996159395E-2</v>
      </c>
      <c r="M90" s="5">
        <v>12744943766</v>
      </c>
      <c r="O90" s="5">
        <v>3726742545</v>
      </c>
      <c r="Q90" s="5">
        <v>439676172</v>
      </c>
      <c r="S90" s="5">
        <v>16911362483</v>
      </c>
      <c r="U90" s="8">
        <v>-1.68667235651014E-2</v>
      </c>
    </row>
    <row r="91" spans="1:21" ht="24">
      <c r="A91" s="4" t="s">
        <v>85</v>
      </c>
      <c r="C91" s="5">
        <v>0</v>
      </c>
      <c r="E91" s="5">
        <v>467181491</v>
      </c>
      <c r="G91" s="5">
        <v>0</v>
      </c>
      <c r="I91" s="5">
        <v>467181491</v>
      </c>
      <c r="K91" s="8">
        <v>2.3268123874369603E-3</v>
      </c>
      <c r="M91" s="5">
        <v>593179434</v>
      </c>
      <c r="O91" s="5">
        <v>-7363703113</v>
      </c>
      <c r="Q91" s="5">
        <v>-1883247074</v>
      </c>
      <c r="S91" s="5">
        <v>-8653770753</v>
      </c>
      <c r="U91" s="8">
        <v>8.6309284206601434E-3</v>
      </c>
    </row>
    <row r="92" spans="1:21" ht="24">
      <c r="A92" s="4" t="s">
        <v>61</v>
      </c>
      <c r="C92" s="5">
        <v>0</v>
      </c>
      <c r="E92" s="5">
        <v>-15430836</v>
      </c>
      <c r="G92" s="5">
        <v>0</v>
      </c>
      <c r="I92" s="5">
        <v>-15430836</v>
      </c>
      <c r="K92" s="8">
        <v>-7.6853773201618973E-5</v>
      </c>
      <c r="M92" s="5">
        <v>201905347</v>
      </c>
      <c r="O92" s="5">
        <v>1509929376</v>
      </c>
      <c r="Q92" s="5">
        <v>1403731227</v>
      </c>
      <c r="S92" s="5">
        <v>3115565950</v>
      </c>
      <c r="U92" s="8">
        <v>-3.1073421600605715E-3</v>
      </c>
    </row>
    <row r="93" spans="1:21" ht="24">
      <c r="A93" s="4" t="s">
        <v>151</v>
      </c>
      <c r="C93" s="5">
        <v>0</v>
      </c>
      <c r="E93" s="5">
        <v>0</v>
      </c>
      <c r="G93" s="5">
        <v>0</v>
      </c>
      <c r="I93" s="5">
        <v>0</v>
      </c>
      <c r="K93" s="8">
        <v>0</v>
      </c>
      <c r="M93" s="5">
        <v>292500000</v>
      </c>
      <c r="O93" s="5">
        <v>0</v>
      </c>
      <c r="Q93" s="5">
        <v>1739724239</v>
      </c>
      <c r="S93" s="5">
        <v>2032224239</v>
      </c>
      <c r="U93" s="8">
        <v>-2.0268600176933218E-3</v>
      </c>
    </row>
    <row r="94" spans="1:21" ht="24">
      <c r="A94" s="4" t="s">
        <v>63</v>
      </c>
      <c r="C94" s="5">
        <v>0</v>
      </c>
      <c r="E94" s="5">
        <v>-1850527555</v>
      </c>
      <c r="G94" s="5">
        <v>0</v>
      </c>
      <c r="I94" s="5">
        <v>-1850527555</v>
      </c>
      <c r="K94" s="8">
        <v>-9.2166117905288138E-3</v>
      </c>
      <c r="M94" s="5">
        <v>32274483</v>
      </c>
      <c r="O94" s="5">
        <v>-19862329100</v>
      </c>
      <c r="Q94" s="5">
        <v>-3238660956</v>
      </c>
      <c r="S94" s="5">
        <v>-23068715573</v>
      </c>
      <c r="U94" s="8">
        <v>2.3007823820397306E-2</v>
      </c>
    </row>
    <row r="95" spans="1:21" ht="24">
      <c r="A95" s="4" t="s">
        <v>91</v>
      </c>
      <c r="C95" s="5">
        <v>0</v>
      </c>
      <c r="E95" s="5">
        <v>-97338718</v>
      </c>
      <c r="G95" s="5">
        <v>0</v>
      </c>
      <c r="I95" s="5">
        <v>-97338718</v>
      </c>
      <c r="K95" s="8">
        <v>-4.8479860436001954E-4</v>
      </c>
      <c r="M95" s="5">
        <v>0</v>
      </c>
      <c r="O95" s="5">
        <v>-97338718</v>
      </c>
      <c r="Q95" s="5">
        <v>0</v>
      </c>
      <c r="S95" s="5">
        <v>-97338718</v>
      </c>
      <c r="U95" s="8">
        <v>9.7081784530238192E-5</v>
      </c>
    </row>
    <row r="96" spans="1:21" ht="24">
      <c r="A96" s="4" t="s">
        <v>92</v>
      </c>
      <c r="C96" s="6">
        <f>SUM(C8:C95)</f>
        <v>76864086061</v>
      </c>
      <c r="E96" s="6">
        <f>SUM(E8:E95)</f>
        <v>137582090280</v>
      </c>
      <c r="G96" s="6">
        <f>SUM(G8:G95)</f>
        <v>-13664414338</v>
      </c>
      <c r="I96" s="6">
        <f>SUM(I8:I95)</f>
        <v>200781762003</v>
      </c>
      <c r="K96" s="11">
        <f>SUM(K8:K95)</f>
        <v>0.99999999999999989</v>
      </c>
      <c r="M96" s="6">
        <f>SUM(M8:M95)</f>
        <v>570118137227</v>
      </c>
      <c r="O96" s="6">
        <f>SUM(O8:O95)</f>
        <v>-1480495257230</v>
      </c>
      <c r="Q96" s="6">
        <f>SUM(Q8:Q95)</f>
        <v>-92269447229</v>
      </c>
      <c r="S96" s="6">
        <f>SUM(S8:S95)</f>
        <v>-1002646567232</v>
      </c>
      <c r="U96" s="11">
        <f>SUM(U8:U95)</f>
        <v>0.99999999999999989</v>
      </c>
    </row>
  </sheetData>
  <mergeCells count="17"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"/>
  <sheetViews>
    <sheetView rightToLeft="1" workbookViewId="0">
      <selection activeCell="C9" sqref="C9"/>
    </sheetView>
  </sheetViews>
  <sheetFormatPr defaultRowHeight="22.5"/>
  <cols>
    <col min="1" max="1" width="22.7109375" style="3" bestFit="1" customWidth="1"/>
    <col min="2" max="2" width="1" style="3" customWidth="1"/>
    <col min="3" max="3" width="32.5703125" style="3" bestFit="1" customWidth="1"/>
    <col min="4" max="4" width="1" style="3" customWidth="1"/>
    <col min="5" max="5" width="28.7109375" style="3" bestFit="1" customWidth="1"/>
    <col min="6" max="6" width="1" style="3" customWidth="1"/>
    <col min="7" max="7" width="32.5703125" style="3" bestFit="1" customWidth="1"/>
    <col min="8" max="8" width="1" style="3" customWidth="1"/>
    <col min="9" max="9" width="28.710937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10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</row>
    <row r="3" spans="1:10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</row>
    <row r="4" spans="1:10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</row>
    <row r="5" spans="1:10" ht="25.5">
      <c r="A5" s="15" t="s">
        <v>193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4.75" thickBot="1">
      <c r="A6" s="10" t="s">
        <v>176</v>
      </c>
      <c r="C6" s="2" t="s">
        <v>102</v>
      </c>
      <c r="D6" s="2" t="s">
        <v>102</v>
      </c>
      <c r="E6" s="2" t="s">
        <v>102</v>
      </c>
      <c r="G6" s="2" t="s">
        <v>103</v>
      </c>
      <c r="H6" s="2" t="s">
        <v>103</v>
      </c>
      <c r="I6" s="2" t="s">
        <v>103</v>
      </c>
    </row>
    <row r="7" spans="1:10" ht="24.75" thickBot="1">
      <c r="A7" s="2" t="s">
        <v>177</v>
      </c>
      <c r="C7" s="2" t="s">
        <v>178</v>
      </c>
      <c r="E7" s="2" t="s">
        <v>179</v>
      </c>
      <c r="G7" s="2" t="s">
        <v>178</v>
      </c>
      <c r="I7" s="2" t="s">
        <v>179</v>
      </c>
    </row>
    <row r="8" spans="1:10" ht="24">
      <c r="A8" s="4" t="s">
        <v>98</v>
      </c>
      <c r="C8" s="5">
        <v>37697</v>
      </c>
      <c r="E8" s="8">
        <v>3.6700359138477676E-5</v>
      </c>
      <c r="G8" s="5">
        <v>315782</v>
      </c>
      <c r="I8" s="8">
        <v>3.0796643754140687E-5</v>
      </c>
    </row>
    <row r="9" spans="1:10" ht="24.75" thickBot="1">
      <c r="A9" s="4" t="s">
        <v>99</v>
      </c>
      <c r="C9" s="5">
        <v>1027118464</v>
      </c>
      <c r="E9" s="12">
        <v>0.9999632996408615</v>
      </c>
      <c r="G9" s="5">
        <v>10253463900</v>
      </c>
      <c r="I9" s="12">
        <v>0.99996920335624584</v>
      </c>
    </row>
    <row r="10" spans="1:10" ht="24.75" thickBot="1">
      <c r="A10" s="4" t="s">
        <v>92</v>
      </c>
      <c r="C10" s="6">
        <f>SUM(C8:C9)</f>
        <v>1027156161</v>
      </c>
      <c r="E10" s="13">
        <f>SUM(E8:E9)</f>
        <v>1</v>
      </c>
      <c r="G10" s="6">
        <f>SUM(G8:G9)</f>
        <v>10253779682</v>
      </c>
      <c r="I10" s="13">
        <f>SUM(I8:I9)</f>
        <v>1</v>
      </c>
    </row>
    <row r="11" spans="1:10" ht="23.25" thickTop="1"/>
  </sheetData>
  <mergeCells count="11">
    <mergeCell ref="G7"/>
    <mergeCell ref="I7"/>
    <mergeCell ref="G6:I6"/>
    <mergeCell ref="A2:I2"/>
    <mergeCell ref="A3:I3"/>
    <mergeCell ref="A4:I4"/>
    <mergeCell ref="A5:J5"/>
    <mergeCell ref="A7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6" sqref="A6"/>
    </sheetView>
  </sheetViews>
  <sheetFormatPr defaultRowHeight="22.5"/>
  <cols>
    <col min="1" max="1" width="42" style="3" bestFit="1" customWidth="1"/>
    <col min="2" max="2" width="1" style="3" customWidth="1"/>
    <col min="3" max="3" width="11.42578125" style="3" customWidth="1"/>
    <col min="4" max="4" width="1" style="3" customWidth="1"/>
    <col min="5" max="5" width="18.710937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</row>
    <row r="4" spans="1:5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5.5">
      <c r="A5" s="15" t="s">
        <v>194</v>
      </c>
      <c r="B5" s="15"/>
      <c r="C5" s="15"/>
      <c r="D5" s="15"/>
      <c r="E5" s="15"/>
    </row>
    <row r="6" spans="1:5" ht="24">
      <c r="E6" s="4" t="s">
        <v>182</v>
      </c>
    </row>
    <row r="7" spans="1:5" ht="24">
      <c r="A7" s="2" t="s">
        <v>180</v>
      </c>
      <c r="C7" s="2" t="s">
        <v>102</v>
      </c>
      <c r="E7" s="2" t="s">
        <v>183</v>
      </c>
    </row>
    <row r="8" spans="1:5" ht="24">
      <c r="A8" s="2" t="s">
        <v>180</v>
      </c>
      <c r="C8" s="2" t="s">
        <v>95</v>
      </c>
      <c r="E8" s="2" t="s">
        <v>95</v>
      </c>
    </row>
    <row r="9" spans="1:5" ht="24">
      <c r="A9" s="4" t="s">
        <v>180</v>
      </c>
      <c r="C9" s="5">
        <v>0</v>
      </c>
      <c r="E9" s="5">
        <v>6318246568</v>
      </c>
    </row>
    <row r="10" spans="1:5" ht="24">
      <c r="A10" s="4" t="s">
        <v>92</v>
      </c>
      <c r="C10" s="6">
        <f>SUM(C9:C9)</f>
        <v>0</v>
      </c>
      <c r="E10" s="6">
        <f>SUM(E9:E9)</f>
        <v>6318246568</v>
      </c>
    </row>
  </sheetData>
  <mergeCells count="9">
    <mergeCell ref="A2:E2"/>
    <mergeCell ref="A3:E3"/>
    <mergeCell ref="A4:E4"/>
    <mergeCell ref="A5:E5"/>
    <mergeCell ref="A7:A8"/>
    <mergeCell ref="C8"/>
    <mergeCell ref="C7"/>
    <mergeCell ref="E8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6"/>
  <sheetViews>
    <sheetView rightToLeft="1" workbookViewId="0">
      <selection activeCell="A5" sqref="A5:S5"/>
    </sheetView>
  </sheetViews>
  <sheetFormatPr defaultRowHeight="22.5"/>
  <cols>
    <col min="1" max="1" width="36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32.7109375" style="3" bestFit="1" customWidth="1"/>
    <col min="6" max="6" width="1" style="3" customWidth="1"/>
    <col min="7" max="7" width="22.42578125" style="3" bestFit="1" customWidth="1"/>
    <col min="8" max="8" width="1" style="3" customWidth="1"/>
    <col min="9" max="9" width="22" style="3" bestFit="1" customWidth="1"/>
    <col min="10" max="10" width="1" style="3" customWidth="1"/>
    <col min="11" max="11" width="16" style="3" bestFit="1" customWidth="1"/>
    <col min="12" max="12" width="1" style="3" customWidth="1"/>
    <col min="13" max="13" width="23.140625" style="3" bestFit="1" customWidth="1"/>
    <col min="14" max="14" width="1" style="3" customWidth="1"/>
    <col min="15" max="15" width="22" style="3" bestFit="1" customWidth="1"/>
    <col min="16" max="16" width="1" style="3" customWidth="1"/>
    <col min="17" max="17" width="17.28515625" style="3" bestFit="1" customWidth="1"/>
    <col min="18" max="18" width="1" style="3" customWidth="1"/>
    <col min="19" max="19" width="23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  <c r="N3" s="1" t="s">
        <v>100</v>
      </c>
      <c r="O3" s="1" t="s">
        <v>100</v>
      </c>
      <c r="P3" s="1" t="s">
        <v>100</v>
      </c>
      <c r="Q3" s="1" t="s">
        <v>100</v>
      </c>
      <c r="R3" s="1" t="s">
        <v>100</v>
      </c>
      <c r="S3" s="1" t="s">
        <v>100</v>
      </c>
    </row>
    <row r="4" spans="1:19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5" spans="1:19" ht="25.5">
      <c r="A5" s="15" t="s">
        <v>172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>
      <c r="A6" s="2" t="s">
        <v>3</v>
      </c>
      <c r="C6" s="2" t="s">
        <v>108</v>
      </c>
      <c r="D6" s="2" t="s">
        <v>108</v>
      </c>
      <c r="E6" s="2" t="s">
        <v>108</v>
      </c>
      <c r="F6" s="2" t="s">
        <v>108</v>
      </c>
      <c r="G6" s="2" t="s">
        <v>108</v>
      </c>
      <c r="I6" s="2" t="s">
        <v>102</v>
      </c>
      <c r="J6" s="2" t="s">
        <v>102</v>
      </c>
      <c r="K6" s="2" t="s">
        <v>102</v>
      </c>
      <c r="L6" s="2" t="s">
        <v>102</v>
      </c>
      <c r="M6" s="2" t="s">
        <v>102</v>
      </c>
      <c r="O6" s="2" t="s">
        <v>103</v>
      </c>
      <c r="P6" s="2" t="s">
        <v>103</v>
      </c>
      <c r="Q6" s="2" t="s">
        <v>103</v>
      </c>
      <c r="R6" s="2" t="s">
        <v>103</v>
      </c>
      <c r="S6" s="2" t="s">
        <v>103</v>
      </c>
    </row>
    <row r="7" spans="1:19" ht="24">
      <c r="A7" s="2" t="s">
        <v>3</v>
      </c>
      <c r="C7" s="2" t="s">
        <v>109</v>
      </c>
      <c r="E7" s="2" t="s">
        <v>110</v>
      </c>
      <c r="G7" s="2" t="s">
        <v>111</v>
      </c>
      <c r="I7" s="2" t="s">
        <v>112</v>
      </c>
      <c r="K7" s="2" t="s">
        <v>106</v>
      </c>
      <c r="M7" s="2" t="s">
        <v>113</v>
      </c>
      <c r="O7" s="2" t="s">
        <v>112</v>
      </c>
      <c r="Q7" s="2" t="s">
        <v>106</v>
      </c>
      <c r="S7" s="2" t="s">
        <v>113</v>
      </c>
    </row>
    <row r="8" spans="1:19" ht="24">
      <c r="A8" s="4" t="s">
        <v>59</v>
      </c>
      <c r="C8" s="3" t="s">
        <v>114</v>
      </c>
      <c r="E8" s="5">
        <v>4139616</v>
      </c>
      <c r="G8" s="5">
        <v>410</v>
      </c>
      <c r="I8" s="5">
        <v>0</v>
      </c>
      <c r="K8" s="5">
        <v>0</v>
      </c>
      <c r="M8" s="5">
        <v>0</v>
      </c>
      <c r="O8" s="5">
        <v>1697242560</v>
      </c>
      <c r="Q8" s="5">
        <v>0</v>
      </c>
      <c r="S8" s="5">
        <v>1697242560</v>
      </c>
    </row>
    <row r="9" spans="1:19" ht="24">
      <c r="A9" s="4" t="s">
        <v>85</v>
      </c>
      <c r="C9" s="3" t="s">
        <v>115</v>
      </c>
      <c r="E9" s="5">
        <v>2712891</v>
      </c>
      <c r="G9" s="5">
        <v>220</v>
      </c>
      <c r="I9" s="5">
        <v>0</v>
      </c>
      <c r="K9" s="5">
        <v>0</v>
      </c>
      <c r="M9" s="5">
        <v>0</v>
      </c>
      <c r="O9" s="5">
        <v>596836020</v>
      </c>
      <c r="Q9" s="5">
        <v>3656586</v>
      </c>
      <c r="S9" s="5">
        <v>593179434</v>
      </c>
    </row>
    <row r="10" spans="1:19" ht="24">
      <c r="A10" s="4" t="s">
        <v>71</v>
      </c>
      <c r="C10" s="3" t="s">
        <v>116</v>
      </c>
      <c r="E10" s="5">
        <v>4457270</v>
      </c>
      <c r="G10" s="5">
        <v>20</v>
      </c>
      <c r="I10" s="5">
        <v>0</v>
      </c>
      <c r="K10" s="5">
        <v>0</v>
      </c>
      <c r="M10" s="5">
        <v>0</v>
      </c>
      <c r="O10" s="5">
        <v>89145400</v>
      </c>
      <c r="Q10" s="5">
        <v>3179559</v>
      </c>
      <c r="S10" s="5">
        <v>85965841</v>
      </c>
    </row>
    <row r="11" spans="1:19" ht="24">
      <c r="A11" s="4" t="s">
        <v>78</v>
      </c>
      <c r="C11" s="3" t="s">
        <v>117</v>
      </c>
      <c r="E11" s="5">
        <v>245847489</v>
      </c>
      <c r="G11" s="5">
        <v>40</v>
      </c>
      <c r="I11" s="5">
        <v>0</v>
      </c>
      <c r="K11" s="5">
        <v>0</v>
      </c>
      <c r="M11" s="5">
        <v>0</v>
      </c>
      <c r="O11" s="5">
        <v>9833899560</v>
      </c>
      <c r="Q11" s="5">
        <v>982177391</v>
      </c>
      <c r="S11" s="5">
        <v>8851722169</v>
      </c>
    </row>
    <row r="12" spans="1:19" ht="24">
      <c r="A12" s="4" t="s">
        <v>18</v>
      </c>
      <c r="C12" s="3" t="s">
        <v>118</v>
      </c>
      <c r="E12" s="5">
        <v>25571766</v>
      </c>
      <c r="G12" s="5">
        <v>240</v>
      </c>
      <c r="I12" s="5">
        <v>0</v>
      </c>
      <c r="K12" s="5">
        <v>0</v>
      </c>
      <c r="M12" s="5">
        <v>0</v>
      </c>
      <c r="O12" s="5">
        <v>6137223840</v>
      </c>
      <c r="Q12" s="5">
        <v>0</v>
      </c>
      <c r="S12" s="5">
        <v>6137223840</v>
      </c>
    </row>
    <row r="13" spans="1:19" ht="24">
      <c r="A13" s="4" t="s">
        <v>53</v>
      </c>
      <c r="C13" s="3" t="s">
        <v>119</v>
      </c>
      <c r="E13" s="5">
        <v>3796486</v>
      </c>
      <c r="G13" s="5">
        <v>2390</v>
      </c>
      <c r="I13" s="5">
        <v>0</v>
      </c>
      <c r="K13" s="5">
        <v>0</v>
      </c>
      <c r="M13" s="5">
        <v>0</v>
      </c>
      <c r="O13" s="5">
        <v>9073601540</v>
      </c>
      <c r="Q13" s="5">
        <v>0</v>
      </c>
      <c r="S13" s="5">
        <v>9073601540</v>
      </c>
    </row>
    <row r="14" spans="1:19" ht="24">
      <c r="A14" s="4" t="s">
        <v>54</v>
      </c>
      <c r="C14" s="3" t="s">
        <v>120</v>
      </c>
      <c r="E14" s="5">
        <v>23680161</v>
      </c>
      <c r="G14" s="5">
        <v>1170</v>
      </c>
      <c r="I14" s="5">
        <v>0</v>
      </c>
      <c r="K14" s="5">
        <v>0</v>
      </c>
      <c r="M14" s="5">
        <v>0</v>
      </c>
      <c r="O14" s="5">
        <v>27705788370</v>
      </c>
      <c r="Q14" s="5">
        <v>0</v>
      </c>
      <c r="S14" s="5">
        <v>27705788370</v>
      </c>
    </row>
    <row r="15" spans="1:19" ht="24">
      <c r="A15" s="4" t="s">
        <v>16</v>
      </c>
      <c r="C15" s="3" t="s">
        <v>121</v>
      </c>
      <c r="E15" s="5">
        <v>9500057</v>
      </c>
      <c r="G15" s="5">
        <v>320</v>
      </c>
      <c r="I15" s="5">
        <v>0</v>
      </c>
      <c r="K15" s="5">
        <v>0</v>
      </c>
      <c r="M15" s="5">
        <v>0</v>
      </c>
      <c r="O15" s="5">
        <v>3040018240</v>
      </c>
      <c r="Q15" s="5">
        <v>90897555</v>
      </c>
      <c r="S15" s="5">
        <v>2949120685</v>
      </c>
    </row>
    <row r="16" spans="1:19" ht="24">
      <c r="A16" s="4" t="s">
        <v>44</v>
      </c>
      <c r="C16" s="3" t="s">
        <v>122</v>
      </c>
      <c r="E16" s="5">
        <v>30999806</v>
      </c>
      <c r="G16" s="5">
        <v>40</v>
      </c>
      <c r="I16" s="5">
        <v>0</v>
      </c>
      <c r="K16" s="5">
        <v>0</v>
      </c>
      <c r="M16" s="5">
        <v>0</v>
      </c>
      <c r="O16" s="5">
        <v>1239992240</v>
      </c>
      <c r="Q16" s="5">
        <v>42645236</v>
      </c>
      <c r="S16" s="5">
        <v>1197347004</v>
      </c>
    </row>
    <row r="17" spans="1:19" ht="24">
      <c r="A17" s="4" t="s">
        <v>83</v>
      </c>
      <c r="C17" s="3" t="s">
        <v>123</v>
      </c>
      <c r="E17" s="5">
        <v>76047943</v>
      </c>
      <c r="G17" s="5">
        <v>370</v>
      </c>
      <c r="I17" s="5">
        <v>0</v>
      </c>
      <c r="K17" s="5">
        <v>0</v>
      </c>
      <c r="M17" s="5">
        <v>0</v>
      </c>
      <c r="O17" s="5">
        <v>28137738910</v>
      </c>
      <c r="Q17" s="5">
        <v>0</v>
      </c>
      <c r="S17" s="5">
        <v>28137738910</v>
      </c>
    </row>
    <row r="18" spans="1:19" ht="24">
      <c r="A18" s="4" t="s">
        <v>37</v>
      </c>
      <c r="C18" s="3" t="s">
        <v>124</v>
      </c>
      <c r="E18" s="5">
        <v>25041557</v>
      </c>
      <c r="G18" s="5">
        <v>460</v>
      </c>
      <c r="I18" s="5">
        <v>0</v>
      </c>
      <c r="K18" s="5">
        <v>0</v>
      </c>
      <c r="M18" s="5">
        <v>0</v>
      </c>
      <c r="O18" s="5">
        <v>11519116220</v>
      </c>
      <c r="Q18" s="5">
        <v>1283017814</v>
      </c>
      <c r="S18" s="5">
        <v>10236098406</v>
      </c>
    </row>
    <row r="19" spans="1:19" ht="24">
      <c r="A19" s="4" t="s">
        <v>75</v>
      </c>
      <c r="C19" s="3" t="s">
        <v>125</v>
      </c>
      <c r="E19" s="5">
        <v>8082610</v>
      </c>
      <c r="G19" s="5">
        <v>2320</v>
      </c>
      <c r="I19" s="5">
        <v>0</v>
      </c>
      <c r="K19" s="5">
        <v>0</v>
      </c>
      <c r="M19" s="5">
        <v>0</v>
      </c>
      <c r="O19" s="5">
        <v>18751655200</v>
      </c>
      <c r="Q19" s="5">
        <v>0</v>
      </c>
      <c r="S19" s="5">
        <v>18751655200</v>
      </c>
    </row>
    <row r="20" spans="1:19" ht="24">
      <c r="A20" s="4" t="s">
        <v>38</v>
      </c>
      <c r="C20" s="3" t="s">
        <v>126</v>
      </c>
      <c r="E20" s="5">
        <v>74119908</v>
      </c>
      <c r="G20" s="5">
        <v>170</v>
      </c>
      <c r="I20" s="5">
        <v>0</v>
      </c>
      <c r="K20" s="5">
        <v>0</v>
      </c>
      <c r="M20" s="5">
        <v>0</v>
      </c>
      <c r="O20" s="5">
        <v>12600384360</v>
      </c>
      <c r="Q20" s="5">
        <v>497383593</v>
      </c>
      <c r="S20" s="5">
        <v>12103000767</v>
      </c>
    </row>
    <row r="21" spans="1:19" ht="24">
      <c r="A21" s="4" t="s">
        <v>42</v>
      </c>
      <c r="C21" s="3" t="s">
        <v>127</v>
      </c>
      <c r="E21" s="5">
        <v>6182406</v>
      </c>
      <c r="G21" s="5">
        <v>23</v>
      </c>
      <c r="I21" s="5">
        <v>0</v>
      </c>
      <c r="K21" s="5">
        <v>0</v>
      </c>
      <c r="M21" s="5">
        <v>0</v>
      </c>
      <c r="O21" s="5">
        <v>142195338</v>
      </c>
      <c r="Q21" s="5">
        <v>5612974</v>
      </c>
      <c r="S21" s="5">
        <v>136582364</v>
      </c>
    </row>
    <row r="22" spans="1:19" ht="24">
      <c r="A22" s="4" t="s">
        <v>34</v>
      </c>
      <c r="C22" s="3" t="s">
        <v>128</v>
      </c>
      <c r="E22" s="5">
        <v>3727479</v>
      </c>
      <c r="G22" s="5">
        <v>4984</v>
      </c>
      <c r="I22" s="5">
        <v>0</v>
      </c>
      <c r="K22" s="5">
        <v>0</v>
      </c>
      <c r="M22" s="5">
        <v>0</v>
      </c>
      <c r="O22" s="5">
        <v>18577755336</v>
      </c>
      <c r="Q22" s="5">
        <v>2139256675</v>
      </c>
      <c r="S22" s="5">
        <v>16438498661</v>
      </c>
    </row>
    <row r="23" spans="1:19" ht="24">
      <c r="A23" s="4" t="s">
        <v>43</v>
      </c>
      <c r="C23" s="3" t="s">
        <v>129</v>
      </c>
      <c r="E23" s="5">
        <v>2642030</v>
      </c>
      <c r="G23" s="5">
        <v>2440</v>
      </c>
      <c r="I23" s="5">
        <v>0</v>
      </c>
      <c r="K23" s="5">
        <v>0</v>
      </c>
      <c r="M23" s="5">
        <v>0</v>
      </c>
      <c r="O23" s="5">
        <v>6446553200</v>
      </c>
      <c r="Q23" s="5">
        <v>0</v>
      </c>
      <c r="S23" s="5">
        <v>6446553200</v>
      </c>
    </row>
    <row r="24" spans="1:19" ht="24">
      <c r="A24" s="4" t="s">
        <v>58</v>
      </c>
      <c r="C24" s="3" t="s">
        <v>130</v>
      </c>
      <c r="E24" s="5">
        <v>21704337</v>
      </c>
      <c r="G24" s="5">
        <v>1050</v>
      </c>
      <c r="I24" s="5">
        <v>0</v>
      </c>
      <c r="K24" s="5">
        <v>0</v>
      </c>
      <c r="M24" s="5">
        <v>0</v>
      </c>
      <c r="O24" s="5">
        <v>22789553850</v>
      </c>
      <c r="Q24" s="5">
        <v>681415231</v>
      </c>
      <c r="S24" s="5">
        <v>22108138619</v>
      </c>
    </row>
    <row r="25" spans="1:19" ht="24">
      <c r="A25" s="4" t="s">
        <v>86</v>
      </c>
      <c r="C25" s="3" t="s">
        <v>131</v>
      </c>
      <c r="E25" s="5">
        <v>1178213</v>
      </c>
      <c r="G25" s="5">
        <v>1070</v>
      </c>
      <c r="I25" s="5">
        <v>0</v>
      </c>
      <c r="K25" s="5">
        <v>0</v>
      </c>
      <c r="M25" s="5">
        <v>0</v>
      </c>
      <c r="O25" s="5">
        <v>1260687910</v>
      </c>
      <c r="Q25" s="5">
        <v>25382978</v>
      </c>
      <c r="S25" s="5">
        <v>1235304932</v>
      </c>
    </row>
    <row r="26" spans="1:19" ht="24">
      <c r="A26" s="4" t="s">
        <v>87</v>
      </c>
      <c r="C26" s="3" t="s">
        <v>121</v>
      </c>
      <c r="E26" s="5">
        <v>14281023</v>
      </c>
      <c r="G26" s="5">
        <v>142</v>
      </c>
      <c r="I26" s="5">
        <v>0</v>
      </c>
      <c r="K26" s="5">
        <v>0</v>
      </c>
      <c r="M26" s="5">
        <v>0</v>
      </c>
      <c r="O26" s="5">
        <v>2027905266</v>
      </c>
      <c r="Q26" s="5">
        <v>91514365</v>
      </c>
      <c r="S26" s="5">
        <v>1936390901</v>
      </c>
    </row>
    <row r="27" spans="1:19" ht="24">
      <c r="A27" s="4" t="s">
        <v>57</v>
      </c>
      <c r="C27" s="3" t="s">
        <v>132</v>
      </c>
      <c r="E27" s="5">
        <v>8504229</v>
      </c>
      <c r="G27" s="5">
        <v>2070</v>
      </c>
      <c r="I27" s="5">
        <v>0</v>
      </c>
      <c r="K27" s="5">
        <v>0</v>
      </c>
      <c r="M27" s="5">
        <v>0</v>
      </c>
      <c r="O27" s="5">
        <v>17603754030</v>
      </c>
      <c r="Q27" s="5">
        <v>672607203</v>
      </c>
      <c r="S27" s="5">
        <v>16931146827</v>
      </c>
    </row>
    <row r="28" spans="1:19" ht="24">
      <c r="A28" s="4" t="s">
        <v>26</v>
      </c>
      <c r="C28" s="3" t="s">
        <v>126</v>
      </c>
      <c r="E28" s="5">
        <v>2255284</v>
      </c>
      <c r="G28" s="5">
        <v>1997</v>
      </c>
      <c r="I28" s="5">
        <v>0</v>
      </c>
      <c r="K28" s="5">
        <v>0</v>
      </c>
      <c r="M28" s="5">
        <v>0</v>
      </c>
      <c r="O28" s="5">
        <v>4503802148</v>
      </c>
      <c r="Q28" s="5">
        <v>120101391</v>
      </c>
      <c r="S28" s="5">
        <v>4383700757</v>
      </c>
    </row>
    <row r="29" spans="1:19" ht="24">
      <c r="A29" s="4" t="s">
        <v>24</v>
      </c>
      <c r="C29" s="3" t="s">
        <v>133</v>
      </c>
      <c r="E29" s="5">
        <v>45952176</v>
      </c>
      <c r="G29" s="5">
        <v>360</v>
      </c>
      <c r="I29" s="5">
        <v>0</v>
      </c>
      <c r="K29" s="5">
        <v>0</v>
      </c>
      <c r="M29" s="5">
        <v>0</v>
      </c>
      <c r="O29" s="5">
        <v>16542783360</v>
      </c>
      <c r="Q29" s="5">
        <v>0</v>
      </c>
      <c r="S29" s="5">
        <v>16542783360</v>
      </c>
    </row>
    <row r="30" spans="1:19" ht="24">
      <c r="A30" s="4" t="s">
        <v>82</v>
      </c>
      <c r="C30" s="3" t="s">
        <v>122</v>
      </c>
      <c r="E30" s="5">
        <v>29301483</v>
      </c>
      <c r="G30" s="5">
        <v>380</v>
      </c>
      <c r="I30" s="5">
        <v>0</v>
      </c>
      <c r="K30" s="5">
        <v>0</v>
      </c>
      <c r="M30" s="5">
        <v>0</v>
      </c>
      <c r="O30" s="5">
        <v>11134563540</v>
      </c>
      <c r="Q30" s="5">
        <v>296921694</v>
      </c>
      <c r="S30" s="5">
        <v>10837641846</v>
      </c>
    </row>
    <row r="31" spans="1:19" ht="24">
      <c r="A31" s="4" t="s">
        <v>81</v>
      </c>
      <c r="C31" s="3" t="s">
        <v>122</v>
      </c>
      <c r="E31" s="5">
        <v>40432339</v>
      </c>
      <c r="G31" s="5">
        <v>310</v>
      </c>
      <c r="I31" s="5">
        <v>0</v>
      </c>
      <c r="K31" s="5">
        <v>0</v>
      </c>
      <c r="M31" s="5">
        <v>0</v>
      </c>
      <c r="O31" s="5">
        <v>12534025090</v>
      </c>
      <c r="Q31" s="5">
        <v>1327854465</v>
      </c>
      <c r="S31" s="5">
        <v>11206170625</v>
      </c>
    </row>
    <row r="32" spans="1:19" ht="24">
      <c r="A32" s="4" t="s">
        <v>72</v>
      </c>
      <c r="C32" s="3" t="s">
        <v>134</v>
      </c>
      <c r="E32" s="5">
        <v>5640327</v>
      </c>
      <c r="G32" s="5">
        <v>80</v>
      </c>
      <c r="I32" s="5">
        <v>0</v>
      </c>
      <c r="K32" s="5">
        <v>0</v>
      </c>
      <c r="M32" s="5">
        <v>0</v>
      </c>
      <c r="O32" s="5">
        <v>451226160</v>
      </c>
      <c r="Q32" s="5">
        <v>35585659</v>
      </c>
      <c r="S32" s="5">
        <v>415640501</v>
      </c>
    </row>
    <row r="33" spans="1:19" ht="24">
      <c r="A33" s="4" t="s">
        <v>69</v>
      </c>
      <c r="C33" s="3" t="s">
        <v>119</v>
      </c>
      <c r="E33" s="5">
        <v>84829088</v>
      </c>
      <c r="G33" s="5">
        <v>280</v>
      </c>
      <c r="I33" s="5">
        <v>0</v>
      </c>
      <c r="K33" s="5">
        <v>0</v>
      </c>
      <c r="M33" s="5">
        <v>0</v>
      </c>
      <c r="O33" s="5">
        <v>23752144640</v>
      </c>
      <c r="Q33" s="5">
        <v>145520287</v>
      </c>
      <c r="S33" s="5">
        <v>23606624353</v>
      </c>
    </row>
    <row r="34" spans="1:19" ht="24">
      <c r="A34" s="4" t="s">
        <v>66</v>
      </c>
      <c r="C34" s="3" t="s">
        <v>121</v>
      </c>
      <c r="E34" s="5">
        <v>39982355</v>
      </c>
      <c r="G34" s="5">
        <v>160</v>
      </c>
      <c r="I34" s="5">
        <v>0</v>
      </c>
      <c r="K34" s="5">
        <v>0</v>
      </c>
      <c r="M34" s="5">
        <v>0</v>
      </c>
      <c r="O34" s="5">
        <v>6397176800</v>
      </c>
      <c r="Q34" s="5">
        <v>746917799</v>
      </c>
      <c r="S34" s="5">
        <v>5650259001</v>
      </c>
    </row>
    <row r="35" spans="1:19" ht="24">
      <c r="A35" s="4" t="s">
        <v>68</v>
      </c>
      <c r="C35" s="3" t="s">
        <v>135</v>
      </c>
      <c r="E35" s="5">
        <v>22983303</v>
      </c>
      <c r="G35" s="5">
        <v>280</v>
      </c>
      <c r="I35" s="5">
        <v>0</v>
      </c>
      <c r="K35" s="5">
        <v>0</v>
      </c>
      <c r="M35" s="5">
        <v>0</v>
      </c>
      <c r="O35" s="5">
        <v>6435324840</v>
      </c>
      <c r="Q35" s="5">
        <v>192418351</v>
      </c>
      <c r="S35" s="5">
        <v>6242906489</v>
      </c>
    </row>
    <row r="36" spans="1:19" ht="24">
      <c r="A36" s="4" t="s">
        <v>56</v>
      </c>
      <c r="C36" s="3" t="s">
        <v>136</v>
      </c>
      <c r="E36" s="5">
        <v>1450941</v>
      </c>
      <c r="G36" s="5">
        <v>6810</v>
      </c>
      <c r="I36" s="5">
        <v>0</v>
      </c>
      <c r="K36" s="5">
        <v>0</v>
      </c>
      <c r="M36" s="5">
        <v>0</v>
      </c>
      <c r="O36" s="5">
        <v>9880908210</v>
      </c>
      <c r="Q36" s="5">
        <v>0</v>
      </c>
      <c r="S36" s="5">
        <v>9880908210</v>
      </c>
    </row>
    <row r="37" spans="1:19" ht="24">
      <c r="A37" s="4" t="s">
        <v>21</v>
      </c>
      <c r="C37" s="3" t="s">
        <v>132</v>
      </c>
      <c r="E37" s="5">
        <v>152948698</v>
      </c>
      <c r="G37" s="5">
        <v>90</v>
      </c>
      <c r="I37" s="5">
        <v>0</v>
      </c>
      <c r="K37" s="5">
        <v>0</v>
      </c>
      <c r="M37" s="5">
        <v>0</v>
      </c>
      <c r="O37" s="5">
        <v>13765382820</v>
      </c>
      <c r="Q37" s="5">
        <v>0</v>
      </c>
      <c r="S37" s="5">
        <v>13765382820</v>
      </c>
    </row>
    <row r="38" spans="1:19" ht="24">
      <c r="A38" s="4" t="s">
        <v>19</v>
      </c>
      <c r="C38" s="3" t="s">
        <v>132</v>
      </c>
      <c r="E38" s="5">
        <v>120289181</v>
      </c>
      <c r="G38" s="5">
        <v>11</v>
      </c>
      <c r="I38" s="5">
        <v>0</v>
      </c>
      <c r="K38" s="5">
        <v>0</v>
      </c>
      <c r="M38" s="5">
        <v>0</v>
      </c>
      <c r="O38" s="5">
        <v>1323180991</v>
      </c>
      <c r="Q38" s="5">
        <v>0</v>
      </c>
      <c r="S38" s="5">
        <v>1323180991</v>
      </c>
    </row>
    <row r="39" spans="1:19" ht="24">
      <c r="A39" s="4" t="s">
        <v>20</v>
      </c>
      <c r="C39" s="3" t="s">
        <v>132</v>
      </c>
      <c r="E39" s="5">
        <v>175315130</v>
      </c>
      <c r="G39" s="5">
        <v>15</v>
      </c>
      <c r="I39" s="5">
        <v>0</v>
      </c>
      <c r="K39" s="5">
        <v>0</v>
      </c>
      <c r="M39" s="5">
        <v>0</v>
      </c>
      <c r="O39" s="5">
        <v>2629726950</v>
      </c>
      <c r="Q39" s="5">
        <v>0</v>
      </c>
      <c r="S39" s="5">
        <v>2629726950</v>
      </c>
    </row>
    <row r="40" spans="1:19" ht="24">
      <c r="A40" s="4" t="s">
        <v>36</v>
      </c>
      <c r="C40" s="3" t="s">
        <v>133</v>
      </c>
      <c r="E40" s="5">
        <v>15797769</v>
      </c>
      <c r="G40" s="5">
        <v>1624</v>
      </c>
      <c r="I40" s="5">
        <v>0</v>
      </c>
      <c r="K40" s="5">
        <v>0</v>
      </c>
      <c r="M40" s="5">
        <v>0</v>
      </c>
      <c r="O40" s="5">
        <v>25655576856</v>
      </c>
      <c r="Q40" s="5">
        <v>0</v>
      </c>
      <c r="S40" s="5">
        <v>25655576856</v>
      </c>
    </row>
    <row r="41" spans="1:19" ht="24">
      <c r="A41" s="4" t="s">
        <v>67</v>
      </c>
      <c r="C41" s="3" t="s">
        <v>121</v>
      </c>
      <c r="E41" s="5">
        <v>3330224</v>
      </c>
      <c r="G41" s="5">
        <v>330</v>
      </c>
      <c r="I41" s="5">
        <v>0</v>
      </c>
      <c r="K41" s="5">
        <v>0</v>
      </c>
      <c r="M41" s="5">
        <v>0</v>
      </c>
      <c r="O41" s="5">
        <v>1098973920</v>
      </c>
      <c r="Q41" s="5">
        <v>0</v>
      </c>
      <c r="S41" s="5">
        <v>1098973920</v>
      </c>
    </row>
    <row r="42" spans="1:19" ht="24">
      <c r="A42" s="4" t="s">
        <v>25</v>
      </c>
      <c r="C42" s="3" t="s">
        <v>137</v>
      </c>
      <c r="E42" s="5">
        <v>14185297</v>
      </c>
      <c r="G42" s="5">
        <v>936</v>
      </c>
      <c r="I42" s="5">
        <v>0</v>
      </c>
      <c r="K42" s="5">
        <v>0</v>
      </c>
      <c r="M42" s="5">
        <v>0</v>
      </c>
      <c r="O42" s="5">
        <v>13277437992</v>
      </c>
      <c r="Q42" s="5">
        <v>532494226</v>
      </c>
      <c r="S42" s="5">
        <v>12744943766</v>
      </c>
    </row>
    <row r="43" spans="1:19" ht="24">
      <c r="A43" s="4" t="s">
        <v>30</v>
      </c>
      <c r="C43" s="3" t="s">
        <v>138</v>
      </c>
      <c r="E43" s="5">
        <v>939181</v>
      </c>
      <c r="G43" s="5">
        <v>38000</v>
      </c>
      <c r="I43" s="5">
        <v>35688878000</v>
      </c>
      <c r="K43" s="5">
        <v>1677284084</v>
      </c>
      <c r="M43" s="5">
        <v>34011593916</v>
      </c>
      <c r="O43" s="5">
        <v>35688878000</v>
      </c>
      <c r="Q43" s="5">
        <v>1677284084</v>
      </c>
      <c r="S43" s="5">
        <v>34011593916</v>
      </c>
    </row>
    <row r="44" spans="1:19" ht="24">
      <c r="A44" s="4" t="s">
        <v>46</v>
      </c>
      <c r="C44" s="3" t="s">
        <v>139</v>
      </c>
      <c r="E44" s="5">
        <v>8493820</v>
      </c>
      <c r="G44" s="5">
        <v>2000</v>
      </c>
      <c r="I44" s="5">
        <v>16987640000</v>
      </c>
      <c r="K44" s="5">
        <v>330853969</v>
      </c>
      <c r="M44" s="5">
        <v>16656786031</v>
      </c>
      <c r="O44" s="5">
        <v>16987640000</v>
      </c>
      <c r="Q44" s="5">
        <v>330853969</v>
      </c>
      <c r="S44" s="5">
        <v>16656786031</v>
      </c>
    </row>
    <row r="45" spans="1:19" ht="24">
      <c r="A45" s="4" t="s">
        <v>60</v>
      </c>
      <c r="C45" s="3" t="s">
        <v>140</v>
      </c>
      <c r="E45" s="5">
        <v>25935786</v>
      </c>
      <c r="G45" s="5">
        <v>637</v>
      </c>
      <c r="I45" s="5">
        <v>0</v>
      </c>
      <c r="K45" s="5">
        <v>0</v>
      </c>
      <c r="M45" s="5">
        <v>0</v>
      </c>
      <c r="O45" s="5">
        <v>16521095682</v>
      </c>
      <c r="Q45" s="5">
        <v>0</v>
      </c>
      <c r="S45" s="5">
        <v>16521095682</v>
      </c>
    </row>
    <row r="46" spans="1:19" ht="24">
      <c r="A46" s="4" t="s">
        <v>50</v>
      </c>
      <c r="C46" s="3" t="s">
        <v>138</v>
      </c>
      <c r="E46" s="5">
        <v>3699012</v>
      </c>
      <c r="G46" s="5">
        <v>3800</v>
      </c>
      <c r="I46" s="5">
        <v>14056245600</v>
      </c>
      <c r="K46" s="5">
        <v>1001462791</v>
      </c>
      <c r="M46" s="5">
        <v>13054782809</v>
      </c>
      <c r="O46" s="5">
        <v>14056245600</v>
      </c>
      <c r="Q46" s="5">
        <v>1001462791</v>
      </c>
      <c r="S46" s="5">
        <v>13054782809</v>
      </c>
    </row>
    <row r="47" spans="1:19" ht="24">
      <c r="A47" s="4" t="s">
        <v>89</v>
      </c>
      <c r="C47" s="3" t="s">
        <v>132</v>
      </c>
      <c r="E47" s="5">
        <v>15625112</v>
      </c>
      <c r="G47" s="5">
        <v>360</v>
      </c>
      <c r="I47" s="5">
        <v>0</v>
      </c>
      <c r="K47" s="5">
        <v>0</v>
      </c>
      <c r="M47" s="5">
        <v>0</v>
      </c>
      <c r="O47" s="5">
        <v>5625040320</v>
      </c>
      <c r="Q47" s="5">
        <v>83502623</v>
      </c>
      <c r="S47" s="5">
        <v>5541537697</v>
      </c>
    </row>
    <row r="48" spans="1:19" ht="24">
      <c r="A48" s="4" t="s">
        <v>39</v>
      </c>
      <c r="C48" s="3" t="s">
        <v>141</v>
      </c>
      <c r="E48" s="5">
        <v>8742546</v>
      </c>
      <c r="G48" s="5">
        <v>650</v>
      </c>
      <c r="I48" s="5">
        <v>0</v>
      </c>
      <c r="K48" s="5">
        <v>0</v>
      </c>
      <c r="M48" s="5">
        <v>0</v>
      </c>
      <c r="O48" s="5">
        <v>5682654900</v>
      </c>
      <c r="Q48" s="5">
        <v>114415870</v>
      </c>
      <c r="S48" s="5">
        <v>5568239030</v>
      </c>
    </row>
    <row r="49" spans="1:19" ht="24">
      <c r="A49" s="4" t="s">
        <v>70</v>
      </c>
      <c r="C49" s="3" t="s">
        <v>132</v>
      </c>
      <c r="E49" s="5">
        <v>11039086</v>
      </c>
      <c r="G49" s="5">
        <v>420</v>
      </c>
      <c r="I49" s="5">
        <v>0</v>
      </c>
      <c r="K49" s="5">
        <v>0</v>
      </c>
      <c r="M49" s="5">
        <v>0</v>
      </c>
      <c r="O49" s="5">
        <v>4636416120</v>
      </c>
      <c r="Q49" s="5">
        <v>62654272</v>
      </c>
      <c r="S49" s="5">
        <v>4573761848</v>
      </c>
    </row>
    <row r="50" spans="1:19" ht="24">
      <c r="A50" s="4" t="s">
        <v>77</v>
      </c>
      <c r="C50" s="3" t="s">
        <v>142</v>
      </c>
      <c r="E50" s="5">
        <v>5508024</v>
      </c>
      <c r="G50" s="5">
        <v>2223</v>
      </c>
      <c r="I50" s="5">
        <v>0</v>
      </c>
      <c r="K50" s="5">
        <v>0</v>
      </c>
      <c r="M50" s="5">
        <v>0</v>
      </c>
      <c r="O50" s="5">
        <v>12244337352</v>
      </c>
      <c r="Q50" s="5">
        <v>0</v>
      </c>
      <c r="S50" s="5">
        <v>12244337352</v>
      </c>
    </row>
    <row r="51" spans="1:19" ht="24">
      <c r="A51" s="4" t="s">
        <v>90</v>
      </c>
      <c r="C51" s="3" t="s">
        <v>143</v>
      </c>
      <c r="E51" s="5">
        <v>13026592</v>
      </c>
      <c r="G51" s="5">
        <v>1000</v>
      </c>
      <c r="I51" s="5">
        <v>0</v>
      </c>
      <c r="K51" s="5">
        <v>0</v>
      </c>
      <c r="M51" s="5">
        <v>0</v>
      </c>
      <c r="O51" s="5">
        <v>13026592000</v>
      </c>
      <c r="Q51" s="5">
        <v>0</v>
      </c>
      <c r="S51" s="5">
        <v>13026592000</v>
      </c>
    </row>
    <row r="52" spans="1:19" ht="24">
      <c r="A52" s="4" t="s">
        <v>32</v>
      </c>
      <c r="C52" s="3" t="s">
        <v>130</v>
      </c>
      <c r="E52" s="5">
        <v>3772145</v>
      </c>
      <c r="G52" s="5">
        <v>4200</v>
      </c>
      <c r="I52" s="5">
        <v>0</v>
      </c>
      <c r="K52" s="5">
        <v>0</v>
      </c>
      <c r="M52" s="5">
        <v>0</v>
      </c>
      <c r="O52" s="5">
        <v>15843009000</v>
      </c>
      <c r="Q52" s="5">
        <v>1721645667</v>
      </c>
      <c r="S52" s="5">
        <v>14121363333</v>
      </c>
    </row>
    <row r="53" spans="1:19" ht="24">
      <c r="A53" s="4" t="s">
        <v>64</v>
      </c>
      <c r="C53" s="3" t="s">
        <v>133</v>
      </c>
      <c r="E53" s="5">
        <v>3292648</v>
      </c>
      <c r="G53" s="5">
        <v>3000</v>
      </c>
      <c r="I53" s="5">
        <v>0</v>
      </c>
      <c r="K53" s="5">
        <v>0</v>
      </c>
      <c r="M53" s="5">
        <v>0</v>
      </c>
      <c r="O53" s="5">
        <v>9877944000</v>
      </c>
      <c r="Q53" s="5">
        <v>0</v>
      </c>
      <c r="S53" s="5">
        <v>9877944000</v>
      </c>
    </row>
    <row r="54" spans="1:19" ht="24">
      <c r="A54" s="4" t="s">
        <v>27</v>
      </c>
      <c r="C54" s="3" t="s">
        <v>144</v>
      </c>
      <c r="E54" s="5">
        <v>18373824</v>
      </c>
      <c r="G54" s="5">
        <v>190</v>
      </c>
      <c r="I54" s="5">
        <v>0</v>
      </c>
      <c r="K54" s="5">
        <v>0</v>
      </c>
      <c r="M54" s="5">
        <v>0</v>
      </c>
      <c r="O54" s="5">
        <v>3491026560</v>
      </c>
      <c r="Q54" s="5">
        <v>0</v>
      </c>
      <c r="S54" s="5">
        <v>3491026560</v>
      </c>
    </row>
    <row r="55" spans="1:19" ht="24">
      <c r="A55" s="4" t="s">
        <v>41</v>
      </c>
      <c r="C55" s="3" t="s">
        <v>116</v>
      </c>
      <c r="E55" s="5">
        <v>45802558</v>
      </c>
      <c r="G55" s="5">
        <v>120</v>
      </c>
      <c r="I55" s="5">
        <v>0</v>
      </c>
      <c r="K55" s="5">
        <v>0</v>
      </c>
      <c r="M55" s="5">
        <v>0</v>
      </c>
      <c r="O55" s="5">
        <v>5496306960</v>
      </c>
      <c r="Q55" s="5">
        <v>199535896</v>
      </c>
      <c r="S55" s="5">
        <v>5296771064</v>
      </c>
    </row>
    <row r="56" spans="1:19" ht="24">
      <c r="A56" s="4" t="s">
        <v>79</v>
      </c>
      <c r="C56" s="3" t="s">
        <v>145</v>
      </c>
      <c r="E56" s="5">
        <v>6237429</v>
      </c>
      <c r="G56" s="5">
        <v>1700</v>
      </c>
      <c r="I56" s="5">
        <v>0</v>
      </c>
      <c r="K56" s="5">
        <v>0</v>
      </c>
      <c r="M56" s="5">
        <v>0</v>
      </c>
      <c r="O56" s="5">
        <v>10603629300</v>
      </c>
      <c r="Q56" s="5">
        <v>550837886</v>
      </c>
      <c r="S56" s="5">
        <v>10052791414</v>
      </c>
    </row>
    <row r="57" spans="1:19" ht="24">
      <c r="A57" s="4" t="s">
        <v>29</v>
      </c>
      <c r="C57" s="3" t="s">
        <v>132</v>
      </c>
      <c r="E57" s="5">
        <v>32785296</v>
      </c>
      <c r="G57" s="5">
        <v>160</v>
      </c>
      <c r="I57" s="5">
        <v>0</v>
      </c>
      <c r="K57" s="5">
        <v>0</v>
      </c>
      <c r="M57" s="5">
        <v>0</v>
      </c>
      <c r="O57" s="5">
        <v>5245647360</v>
      </c>
      <c r="Q57" s="5">
        <v>0</v>
      </c>
      <c r="S57" s="5">
        <v>5245647360</v>
      </c>
    </row>
    <row r="58" spans="1:19" ht="24">
      <c r="A58" s="4" t="s">
        <v>35</v>
      </c>
      <c r="C58" s="3" t="s">
        <v>137</v>
      </c>
      <c r="E58" s="5">
        <v>5859232</v>
      </c>
      <c r="G58" s="5">
        <v>3400</v>
      </c>
      <c r="I58" s="5">
        <v>0</v>
      </c>
      <c r="K58" s="5">
        <v>0</v>
      </c>
      <c r="M58" s="5">
        <v>0</v>
      </c>
      <c r="O58" s="5">
        <v>19921388800</v>
      </c>
      <c r="Q58" s="5">
        <v>0</v>
      </c>
      <c r="S58" s="5">
        <v>19921388800</v>
      </c>
    </row>
    <row r="59" spans="1:19" ht="24">
      <c r="A59" s="4" t="s">
        <v>33</v>
      </c>
      <c r="C59" s="3" t="s">
        <v>114</v>
      </c>
      <c r="E59" s="5">
        <v>25992</v>
      </c>
      <c r="G59" s="5">
        <v>20400</v>
      </c>
      <c r="I59" s="5">
        <v>0</v>
      </c>
      <c r="K59" s="5">
        <v>0</v>
      </c>
      <c r="M59" s="5">
        <v>0</v>
      </c>
      <c r="O59" s="5">
        <v>530236800</v>
      </c>
      <c r="Q59" s="5">
        <v>0</v>
      </c>
      <c r="S59" s="5">
        <v>530236800</v>
      </c>
    </row>
    <row r="60" spans="1:19" ht="24">
      <c r="A60" s="4" t="s">
        <v>51</v>
      </c>
      <c r="C60" s="3" t="s">
        <v>146</v>
      </c>
      <c r="E60" s="5">
        <v>6106863</v>
      </c>
      <c r="G60" s="5">
        <v>1100</v>
      </c>
      <c r="I60" s="5">
        <v>6717549300</v>
      </c>
      <c r="K60" s="5">
        <v>458696729</v>
      </c>
      <c r="M60" s="5">
        <v>6258852571</v>
      </c>
      <c r="O60" s="5">
        <v>6717549300</v>
      </c>
      <c r="Q60" s="5">
        <v>458696729</v>
      </c>
      <c r="S60" s="5">
        <v>6258852571</v>
      </c>
    </row>
    <row r="61" spans="1:19" ht="24">
      <c r="A61" s="4" t="s">
        <v>31</v>
      </c>
      <c r="C61" s="3" t="s">
        <v>133</v>
      </c>
      <c r="E61" s="5">
        <v>5221199</v>
      </c>
      <c r="G61" s="5">
        <v>680</v>
      </c>
      <c r="I61" s="5">
        <v>0</v>
      </c>
      <c r="K61" s="5">
        <v>0</v>
      </c>
      <c r="M61" s="5">
        <v>0</v>
      </c>
      <c r="O61" s="5">
        <v>3550415320</v>
      </c>
      <c r="Q61" s="5">
        <v>33721719</v>
      </c>
      <c r="S61" s="5">
        <v>3516693601</v>
      </c>
    </row>
    <row r="62" spans="1:19" ht="24">
      <c r="A62" s="4" t="s">
        <v>48</v>
      </c>
      <c r="C62" s="3" t="s">
        <v>147</v>
      </c>
      <c r="E62" s="5">
        <v>9182704</v>
      </c>
      <c r="G62" s="5">
        <v>20</v>
      </c>
      <c r="I62" s="5">
        <v>0</v>
      </c>
      <c r="K62" s="5">
        <v>0</v>
      </c>
      <c r="M62" s="5">
        <v>0</v>
      </c>
      <c r="O62" s="5">
        <v>183654080</v>
      </c>
      <c r="Q62" s="5">
        <v>0</v>
      </c>
      <c r="S62" s="5">
        <v>183654080</v>
      </c>
    </row>
    <row r="63" spans="1:19" ht="24">
      <c r="A63" s="4" t="s">
        <v>28</v>
      </c>
      <c r="C63" s="3" t="s">
        <v>126</v>
      </c>
      <c r="E63" s="5">
        <v>2070179</v>
      </c>
      <c r="G63" s="5">
        <v>8363</v>
      </c>
      <c r="I63" s="5">
        <v>0</v>
      </c>
      <c r="K63" s="5">
        <v>0</v>
      </c>
      <c r="M63" s="5">
        <v>0</v>
      </c>
      <c r="O63" s="5">
        <v>17312906977</v>
      </c>
      <c r="Q63" s="5">
        <v>0</v>
      </c>
      <c r="S63" s="5">
        <v>17312906977</v>
      </c>
    </row>
    <row r="64" spans="1:19" ht="24">
      <c r="A64" s="4" t="s">
        <v>45</v>
      </c>
      <c r="C64" s="3" t="s">
        <v>118</v>
      </c>
      <c r="E64" s="5">
        <v>3992460</v>
      </c>
      <c r="G64" s="5">
        <v>15</v>
      </c>
      <c r="I64" s="5">
        <v>0</v>
      </c>
      <c r="K64" s="5">
        <v>0</v>
      </c>
      <c r="M64" s="5">
        <v>0</v>
      </c>
      <c r="O64" s="5">
        <v>59886900</v>
      </c>
      <c r="Q64" s="5">
        <v>6311610</v>
      </c>
      <c r="S64" s="5">
        <v>53575290</v>
      </c>
    </row>
    <row r="65" spans="1:19" ht="24">
      <c r="A65" s="4" t="s">
        <v>15</v>
      </c>
      <c r="C65" s="3" t="s">
        <v>129</v>
      </c>
      <c r="E65" s="5">
        <v>7795837</v>
      </c>
      <c r="G65" s="5">
        <v>600</v>
      </c>
      <c r="I65" s="5">
        <v>0</v>
      </c>
      <c r="K65" s="5">
        <v>0</v>
      </c>
      <c r="M65" s="5">
        <v>0</v>
      </c>
      <c r="O65" s="5">
        <v>4677502200</v>
      </c>
      <c r="Q65" s="5">
        <v>477530975</v>
      </c>
      <c r="S65" s="5">
        <v>4199971225</v>
      </c>
    </row>
    <row r="66" spans="1:19" ht="24">
      <c r="A66" s="4" t="s">
        <v>65</v>
      </c>
      <c r="C66" s="3" t="s">
        <v>115</v>
      </c>
      <c r="E66" s="5">
        <v>833295</v>
      </c>
      <c r="G66" s="5">
        <v>65</v>
      </c>
      <c r="I66" s="5">
        <v>0</v>
      </c>
      <c r="K66" s="5">
        <v>0</v>
      </c>
      <c r="M66" s="5">
        <v>0</v>
      </c>
      <c r="O66" s="5">
        <v>54164175</v>
      </c>
      <c r="Q66" s="5">
        <v>37073</v>
      </c>
      <c r="S66" s="5">
        <v>54127102</v>
      </c>
    </row>
    <row r="67" spans="1:19" ht="24">
      <c r="A67" s="4" t="s">
        <v>80</v>
      </c>
      <c r="C67" s="3" t="s">
        <v>124</v>
      </c>
      <c r="E67" s="5">
        <v>714239</v>
      </c>
      <c r="G67" s="5">
        <v>722</v>
      </c>
      <c r="I67" s="5">
        <v>0</v>
      </c>
      <c r="K67" s="5">
        <v>0</v>
      </c>
      <c r="M67" s="5">
        <v>0</v>
      </c>
      <c r="O67" s="5">
        <v>515680558</v>
      </c>
      <c r="Q67" s="5">
        <v>20355812</v>
      </c>
      <c r="S67" s="5">
        <v>495324746</v>
      </c>
    </row>
    <row r="68" spans="1:19" ht="24">
      <c r="A68" s="4" t="s">
        <v>63</v>
      </c>
      <c r="C68" s="3" t="s">
        <v>148</v>
      </c>
      <c r="E68" s="5">
        <v>32583964</v>
      </c>
      <c r="G68" s="5">
        <v>1</v>
      </c>
      <c r="I68" s="5">
        <v>0</v>
      </c>
      <c r="K68" s="5">
        <v>0</v>
      </c>
      <c r="M68" s="5">
        <v>0</v>
      </c>
      <c r="O68" s="5">
        <v>32583964</v>
      </c>
      <c r="Q68" s="5">
        <v>309481</v>
      </c>
      <c r="S68" s="5">
        <v>32274483</v>
      </c>
    </row>
    <row r="69" spans="1:19" ht="24">
      <c r="A69" s="4" t="s">
        <v>149</v>
      </c>
      <c r="C69" s="3" t="s">
        <v>133</v>
      </c>
      <c r="E69" s="5">
        <v>9043647</v>
      </c>
      <c r="G69" s="5">
        <v>100</v>
      </c>
      <c r="I69" s="5">
        <v>0</v>
      </c>
      <c r="K69" s="5">
        <v>0</v>
      </c>
      <c r="M69" s="5">
        <v>0</v>
      </c>
      <c r="O69" s="5">
        <v>904364700</v>
      </c>
      <c r="Q69" s="5">
        <v>0</v>
      </c>
      <c r="S69" s="5">
        <v>904364700</v>
      </c>
    </row>
    <row r="70" spans="1:19" ht="24">
      <c r="A70" s="4" t="s">
        <v>73</v>
      </c>
      <c r="C70" s="3" t="s">
        <v>6</v>
      </c>
      <c r="E70" s="5">
        <v>16131490</v>
      </c>
      <c r="G70" s="5">
        <v>450</v>
      </c>
      <c r="I70" s="5">
        <v>7259170500</v>
      </c>
      <c r="K70" s="5">
        <v>377099766</v>
      </c>
      <c r="M70" s="5">
        <v>6882070734</v>
      </c>
      <c r="O70" s="5">
        <v>7259170500</v>
      </c>
      <c r="Q70" s="5">
        <v>377099766</v>
      </c>
      <c r="S70" s="5">
        <v>6882070734</v>
      </c>
    </row>
    <row r="71" spans="1:19" ht="24">
      <c r="A71" s="4" t="s">
        <v>40</v>
      </c>
      <c r="C71" s="3" t="s">
        <v>150</v>
      </c>
      <c r="E71" s="5">
        <v>285750</v>
      </c>
      <c r="G71" s="5">
        <v>4400</v>
      </c>
      <c r="I71" s="5">
        <v>0</v>
      </c>
      <c r="K71" s="5">
        <v>0</v>
      </c>
      <c r="M71" s="5">
        <v>0</v>
      </c>
      <c r="O71" s="5">
        <v>1257300000</v>
      </c>
      <c r="Q71" s="5">
        <v>0</v>
      </c>
      <c r="S71" s="5">
        <v>1257300000</v>
      </c>
    </row>
    <row r="72" spans="1:19" ht="24">
      <c r="A72" s="4" t="s">
        <v>151</v>
      </c>
      <c r="C72" s="3" t="s">
        <v>152</v>
      </c>
      <c r="E72" s="5">
        <v>900000</v>
      </c>
      <c r="G72" s="5">
        <v>325</v>
      </c>
      <c r="I72" s="5">
        <v>0</v>
      </c>
      <c r="K72" s="5">
        <v>0</v>
      </c>
      <c r="M72" s="5">
        <v>0</v>
      </c>
      <c r="O72" s="5">
        <v>292500000</v>
      </c>
      <c r="Q72" s="5">
        <v>0</v>
      </c>
      <c r="S72" s="5">
        <v>292500000</v>
      </c>
    </row>
    <row r="73" spans="1:19" ht="24">
      <c r="A73" s="4" t="s">
        <v>61</v>
      </c>
      <c r="C73" s="3" t="s">
        <v>135</v>
      </c>
      <c r="E73" s="5">
        <v>1500000</v>
      </c>
      <c r="G73" s="5">
        <v>150</v>
      </c>
      <c r="I73" s="5">
        <v>0</v>
      </c>
      <c r="K73" s="5">
        <v>0</v>
      </c>
      <c r="M73" s="5">
        <v>0</v>
      </c>
      <c r="O73" s="5">
        <v>225000000</v>
      </c>
      <c r="Q73" s="5">
        <v>23094653</v>
      </c>
      <c r="S73" s="5">
        <v>201905347</v>
      </c>
    </row>
    <row r="74" spans="1:19" ht="24">
      <c r="A74" s="4" t="s">
        <v>92</v>
      </c>
      <c r="C74" s="3" t="s">
        <v>92</v>
      </c>
      <c r="E74" s="3" t="s">
        <v>92</v>
      </c>
      <c r="G74" s="3" t="s">
        <v>92</v>
      </c>
      <c r="I74" s="6">
        <f>SUM(I8:I73)</f>
        <v>80709483400</v>
      </c>
      <c r="K74" s="6">
        <f>SUM(K8:K73)</f>
        <v>3845397339</v>
      </c>
      <c r="M74" s="6">
        <f>SUM(M8:M73)</f>
        <v>76864086061</v>
      </c>
      <c r="O74" s="6">
        <f>SUM(O8:O73)</f>
        <v>587174049135</v>
      </c>
      <c r="Q74" s="6">
        <f>SUM(Q8:Q73)</f>
        <v>17055911908</v>
      </c>
      <c r="S74" s="6">
        <f>SUM(S8:S73)</f>
        <v>570118137227</v>
      </c>
    </row>
    <row r="76" spans="1:19">
      <c r="M76" s="5"/>
      <c r="S76" s="5"/>
    </row>
  </sheetData>
  <mergeCells count="17"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A5" sqref="A5:L5"/>
    </sheetView>
  </sheetViews>
  <sheetFormatPr defaultRowHeight="22.5"/>
  <cols>
    <col min="1" max="1" width="22.7109375" style="3" bestFit="1" customWidth="1"/>
    <col min="2" max="2" width="1" style="3" customWidth="1"/>
    <col min="3" max="3" width="15.85546875" style="3" bestFit="1" customWidth="1"/>
    <col min="4" max="4" width="1" style="3" customWidth="1"/>
    <col min="5" max="5" width="12.710937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7.140625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17.14062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</row>
    <row r="3" spans="1:13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</row>
    <row r="4" spans="1:13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</row>
    <row r="5" spans="1:13" ht="25.5">
      <c r="A5" s="15" t="s">
        <v>195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4.75" thickBot="1">
      <c r="A6" s="10" t="s">
        <v>101</v>
      </c>
      <c r="C6" s="2" t="s">
        <v>102</v>
      </c>
      <c r="D6" s="2" t="s">
        <v>102</v>
      </c>
      <c r="E6" s="2" t="s">
        <v>102</v>
      </c>
      <c r="F6" s="2" t="s">
        <v>102</v>
      </c>
      <c r="G6" s="2" t="s">
        <v>102</v>
      </c>
      <c r="I6" s="2" t="s">
        <v>103</v>
      </c>
      <c r="J6" s="2" t="s">
        <v>103</v>
      </c>
      <c r="K6" s="2" t="s">
        <v>103</v>
      </c>
      <c r="L6" s="2" t="s">
        <v>103</v>
      </c>
      <c r="M6" s="2" t="s">
        <v>103</v>
      </c>
    </row>
    <row r="7" spans="1:13" ht="24.75" thickBot="1">
      <c r="A7" s="2" t="s">
        <v>104</v>
      </c>
      <c r="C7" s="2" t="s">
        <v>105</v>
      </c>
      <c r="E7" s="2" t="s">
        <v>106</v>
      </c>
      <c r="G7" s="2" t="s">
        <v>107</v>
      </c>
      <c r="I7" s="2" t="s">
        <v>105</v>
      </c>
      <c r="K7" s="2" t="s">
        <v>106</v>
      </c>
      <c r="M7" s="2" t="s">
        <v>107</v>
      </c>
    </row>
    <row r="8" spans="1:13" ht="24">
      <c r="A8" s="4" t="s">
        <v>98</v>
      </c>
      <c r="C8" s="5">
        <v>37697</v>
      </c>
      <c r="E8" s="5">
        <v>0</v>
      </c>
      <c r="G8" s="5">
        <v>37697</v>
      </c>
      <c r="I8" s="5">
        <v>315782</v>
      </c>
      <c r="K8" s="5">
        <v>0</v>
      </c>
      <c r="M8" s="5">
        <v>315782</v>
      </c>
    </row>
    <row r="9" spans="1:13" ht="24.75" thickBot="1">
      <c r="A9" s="4" t="s">
        <v>99</v>
      </c>
      <c r="C9" s="5">
        <v>1027118464</v>
      </c>
      <c r="E9" s="5">
        <v>0</v>
      </c>
      <c r="G9" s="5">
        <v>1027118464</v>
      </c>
      <c r="I9" s="5">
        <v>10253463900</v>
      </c>
      <c r="K9" s="5">
        <v>0</v>
      </c>
      <c r="M9" s="5">
        <v>10253463900</v>
      </c>
    </row>
    <row r="10" spans="1:13" ht="24.75" thickBot="1">
      <c r="A10" s="4" t="s">
        <v>92</v>
      </c>
      <c r="C10" s="6">
        <f>SUM(C8:C9)</f>
        <v>1027156161</v>
      </c>
      <c r="E10" s="6">
        <f>SUM(E8:E9)</f>
        <v>0</v>
      </c>
      <c r="G10" s="6">
        <f>SUM(G8:G9)</f>
        <v>1027156161</v>
      </c>
      <c r="I10" s="6">
        <f>SUM(I8:I9)</f>
        <v>10253779682</v>
      </c>
      <c r="K10" s="6">
        <f>SUM(K8:K9)</f>
        <v>0</v>
      </c>
      <c r="M10" s="6">
        <f>SUM(M8:M9)</f>
        <v>10253779682</v>
      </c>
    </row>
  </sheetData>
  <mergeCells count="13">
    <mergeCell ref="K7"/>
    <mergeCell ref="M7"/>
    <mergeCell ref="I6:M6"/>
    <mergeCell ref="A2:M2"/>
    <mergeCell ref="A3:M3"/>
    <mergeCell ref="A4:M4"/>
    <mergeCell ref="A5:L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1"/>
  <sheetViews>
    <sheetView rightToLeft="1" workbookViewId="0">
      <selection activeCell="A5" sqref="A5:H5"/>
    </sheetView>
  </sheetViews>
  <sheetFormatPr defaultRowHeight="22.5"/>
  <cols>
    <col min="1" max="1" width="36.5703125" style="3" bestFit="1" customWidth="1"/>
    <col min="2" max="2" width="1" style="3" customWidth="1"/>
    <col min="3" max="3" width="11.42578125" style="3" bestFit="1" customWidth="1"/>
    <col min="4" max="4" width="1" style="3" customWidth="1"/>
    <col min="5" max="5" width="17.140625" style="3" bestFit="1" customWidth="1"/>
    <col min="6" max="6" width="1" style="3" customWidth="1"/>
    <col min="7" max="7" width="17.140625" style="3" bestFit="1" customWidth="1"/>
    <col min="8" max="8" width="1" style="3" customWidth="1"/>
    <col min="9" max="9" width="25.5703125" style="3" bestFit="1" customWidth="1"/>
    <col min="10" max="10" width="1" style="3" customWidth="1"/>
    <col min="11" max="11" width="14.140625" style="3" bestFit="1" customWidth="1"/>
    <col min="12" max="12" width="1" style="3" customWidth="1"/>
    <col min="13" max="13" width="20.140625" style="3" bestFit="1" customWidth="1"/>
    <col min="14" max="14" width="1" style="3" customWidth="1"/>
    <col min="15" max="15" width="20.42578125" style="3" bestFit="1" customWidth="1"/>
    <col min="16" max="16" width="1" style="3" customWidth="1"/>
    <col min="17" max="17" width="25.5703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24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">
      <c r="A3" s="1" t="s">
        <v>100</v>
      </c>
      <c r="B3" s="1" t="s">
        <v>100</v>
      </c>
      <c r="C3" s="1" t="s">
        <v>100</v>
      </c>
      <c r="D3" s="1" t="s">
        <v>100</v>
      </c>
      <c r="E3" s="1" t="s">
        <v>100</v>
      </c>
      <c r="F3" s="1" t="s">
        <v>100</v>
      </c>
      <c r="G3" s="1" t="s">
        <v>100</v>
      </c>
      <c r="H3" s="1" t="s">
        <v>100</v>
      </c>
      <c r="I3" s="1" t="s">
        <v>100</v>
      </c>
      <c r="J3" s="1" t="s">
        <v>100</v>
      </c>
      <c r="K3" s="1" t="s">
        <v>100</v>
      </c>
      <c r="L3" s="1" t="s">
        <v>100</v>
      </c>
      <c r="M3" s="1" t="s">
        <v>100</v>
      </c>
      <c r="N3" s="1" t="s">
        <v>100</v>
      </c>
      <c r="O3" s="1" t="s">
        <v>100</v>
      </c>
      <c r="P3" s="1" t="s">
        <v>100</v>
      </c>
      <c r="Q3" s="1" t="s">
        <v>100</v>
      </c>
    </row>
    <row r="4" spans="1:17" ht="24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5" spans="1:17" ht="25.5">
      <c r="A5" s="15" t="s">
        <v>196</v>
      </c>
      <c r="B5" s="15"/>
      <c r="C5" s="15"/>
      <c r="D5" s="15"/>
      <c r="E5" s="15"/>
      <c r="F5" s="15"/>
      <c r="G5" s="15"/>
      <c r="H5" s="15"/>
    </row>
    <row r="6" spans="1:17" ht="24">
      <c r="A6" s="2" t="s">
        <v>3</v>
      </c>
      <c r="C6" s="2" t="s">
        <v>102</v>
      </c>
      <c r="D6" s="2" t="s">
        <v>102</v>
      </c>
      <c r="E6" s="2" t="s">
        <v>102</v>
      </c>
      <c r="F6" s="2" t="s">
        <v>102</v>
      </c>
      <c r="G6" s="2" t="s">
        <v>102</v>
      </c>
      <c r="H6" s="2" t="s">
        <v>102</v>
      </c>
      <c r="I6" s="2" t="s">
        <v>102</v>
      </c>
      <c r="K6" s="2" t="s">
        <v>103</v>
      </c>
      <c r="L6" s="2" t="s">
        <v>103</v>
      </c>
      <c r="M6" s="2" t="s">
        <v>103</v>
      </c>
      <c r="N6" s="2" t="s">
        <v>103</v>
      </c>
      <c r="O6" s="2" t="s">
        <v>103</v>
      </c>
      <c r="P6" s="2" t="s">
        <v>103</v>
      </c>
      <c r="Q6" s="2" t="s">
        <v>103</v>
      </c>
    </row>
    <row r="7" spans="1:17" ht="24">
      <c r="A7" s="2" t="s">
        <v>3</v>
      </c>
      <c r="C7" s="2" t="s">
        <v>7</v>
      </c>
      <c r="E7" s="2" t="s">
        <v>153</v>
      </c>
      <c r="G7" s="2" t="s">
        <v>154</v>
      </c>
      <c r="I7" s="2" t="s">
        <v>156</v>
      </c>
      <c r="K7" s="2" t="s">
        <v>7</v>
      </c>
      <c r="M7" s="2" t="s">
        <v>153</v>
      </c>
      <c r="O7" s="2" t="s">
        <v>154</v>
      </c>
      <c r="Q7" s="2" t="s">
        <v>156</v>
      </c>
    </row>
    <row r="8" spans="1:17" ht="24">
      <c r="A8" s="4" t="s">
        <v>84</v>
      </c>
      <c r="C8" s="5">
        <v>1293</v>
      </c>
      <c r="E8" s="5">
        <v>18058565</v>
      </c>
      <c r="G8" s="5">
        <v>16662746</v>
      </c>
      <c r="I8" s="5">
        <v>1395819</v>
      </c>
      <c r="K8" s="5">
        <v>1293</v>
      </c>
      <c r="M8" s="5">
        <v>18058565</v>
      </c>
      <c r="O8" s="5">
        <v>16662746</v>
      </c>
      <c r="Q8" s="5">
        <v>1395819</v>
      </c>
    </row>
    <row r="9" spans="1:17" ht="24">
      <c r="A9" s="4" t="s">
        <v>42</v>
      </c>
      <c r="C9" s="5">
        <v>2847058</v>
      </c>
      <c r="E9" s="5">
        <v>31415594659</v>
      </c>
      <c r="G9" s="5">
        <v>45081404816</v>
      </c>
      <c r="I9" s="5">
        <v>-13665810157</v>
      </c>
      <c r="K9" s="5">
        <v>3483574</v>
      </c>
      <c r="M9" s="5">
        <v>38686135948</v>
      </c>
      <c r="O9" s="5">
        <v>55213306274</v>
      </c>
      <c r="Q9" s="5">
        <v>-16527170326</v>
      </c>
    </row>
    <row r="10" spans="1:17" ht="24">
      <c r="A10" s="4" t="s">
        <v>68</v>
      </c>
      <c r="C10" s="5">
        <v>0</v>
      </c>
      <c r="E10" s="5">
        <v>0</v>
      </c>
      <c r="G10" s="5">
        <v>0</v>
      </c>
      <c r="I10" s="5">
        <v>0</v>
      </c>
      <c r="K10" s="5">
        <v>1252027</v>
      </c>
      <c r="M10" s="5">
        <v>3856233688</v>
      </c>
      <c r="O10" s="5">
        <v>4397485487</v>
      </c>
      <c r="Q10" s="5">
        <v>-541251799</v>
      </c>
    </row>
    <row r="11" spans="1:17" ht="24">
      <c r="A11" s="4" t="s">
        <v>157</v>
      </c>
      <c r="C11" s="5">
        <v>0</v>
      </c>
      <c r="E11" s="5">
        <v>0</v>
      </c>
      <c r="G11" s="5">
        <v>0</v>
      </c>
      <c r="I11" s="5">
        <v>0</v>
      </c>
      <c r="K11" s="5">
        <v>8941661</v>
      </c>
      <c r="M11" s="5">
        <v>51976506564</v>
      </c>
      <c r="O11" s="5">
        <v>43829131041</v>
      </c>
      <c r="Q11" s="5">
        <v>8147375523</v>
      </c>
    </row>
    <row r="12" spans="1:17" ht="24">
      <c r="A12" s="4" t="s">
        <v>78</v>
      </c>
      <c r="C12" s="5">
        <v>0</v>
      </c>
      <c r="E12" s="5">
        <v>0</v>
      </c>
      <c r="G12" s="5">
        <v>0</v>
      </c>
      <c r="I12" s="5">
        <v>0</v>
      </c>
      <c r="K12" s="5">
        <v>128576584</v>
      </c>
      <c r="M12" s="5">
        <v>69770896779</v>
      </c>
      <c r="O12" s="5">
        <v>79714395430</v>
      </c>
      <c r="Q12" s="5">
        <v>-9943498651</v>
      </c>
    </row>
    <row r="13" spans="1:17" ht="24">
      <c r="A13" s="4" t="s">
        <v>22</v>
      </c>
      <c r="C13" s="5">
        <v>0</v>
      </c>
      <c r="E13" s="5">
        <v>0</v>
      </c>
      <c r="G13" s="5">
        <v>0</v>
      </c>
      <c r="I13" s="5">
        <v>0</v>
      </c>
      <c r="K13" s="5">
        <v>1452990</v>
      </c>
      <c r="M13" s="5">
        <v>4459435388</v>
      </c>
      <c r="O13" s="5">
        <v>3701768889</v>
      </c>
      <c r="Q13" s="5">
        <v>757666499</v>
      </c>
    </row>
    <row r="14" spans="1:17" ht="24">
      <c r="A14" s="4" t="s">
        <v>53</v>
      </c>
      <c r="C14" s="5">
        <v>0</v>
      </c>
      <c r="E14" s="5">
        <v>0</v>
      </c>
      <c r="G14" s="5">
        <v>0</v>
      </c>
      <c r="I14" s="5">
        <v>0</v>
      </c>
      <c r="K14" s="5">
        <v>2502505</v>
      </c>
      <c r="M14" s="5">
        <v>55165464091</v>
      </c>
      <c r="O14" s="5">
        <v>58989129739</v>
      </c>
      <c r="Q14" s="5">
        <v>-3823665648</v>
      </c>
    </row>
    <row r="15" spans="1:17" ht="24">
      <c r="A15" s="4" t="s">
        <v>73</v>
      </c>
      <c r="C15" s="5">
        <v>0</v>
      </c>
      <c r="E15" s="5">
        <v>0</v>
      </c>
      <c r="G15" s="5">
        <v>0</v>
      </c>
      <c r="I15" s="5">
        <v>0</v>
      </c>
      <c r="K15" s="5">
        <v>8760316</v>
      </c>
      <c r="M15" s="5">
        <v>29090755312</v>
      </c>
      <c r="O15" s="5">
        <v>34417210429</v>
      </c>
      <c r="Q15" s="5">
        <v>-5326455117</v>
      </c>
    </row>
    <row r="16" spans="1:17" ht="24">
      <c r="A16" s="4" t="s">
        <v>158</v>
      </c>
      <c r="C16" s="5">
        <v>0</v>
      </c>
      <c r="E16" s="5">
        <v>0</v>
      </c>
      <c r="G16" s="5">
        <v>0</v>
      </c>
      <c r="I16" s="5">
        <v>0</v>
      </c>
      <c r="K16" s="5">
        <v>11671960</v>
      </c>
      <c r="M16" s="5">
        <v>36218091880</v>
      </c>
      <c r="O16" s="5">
        <v>36218091880</v>
      </c>
      <c r="Q16" s="5">
        <v>0</v>
      </c>
    </row>
    <row r="17" spans="1:17" ht="24">
      <c r="A17" s="4" t="s">
        <v>16</v>
      </c>
      <c r="C17" s="5">
        <v>0</v>
      </c>
      <c r="E17" s="5">
        <v>0</v>
      </c>
      <c r="G17" s="5">
        <v>0</v>
      </c>
      <c r="I17" s="5">
        <v>0</v>
      </c>
      <c r="K17" s="5">
        <v>2810493</v>
      </c>
      <c r="M17" s="5">
        <v>13366864671</v>
      </c>
      <c r="O17" s="5">
        <v>15942327228</v>
      </c>
      <c r="Q17" s="5">
        <v>-2575462557</v>
      </c>
    </row>
    <row r="18" spans="1:17" ht="24">
      <c r="A18" s="4" t="s">
        <v>15</v>
      </c>
      <c r="C18" s="5">
        <v>0</v>
      </c>
      <c r="E18" s="5">
        <v>0</v>
      </c>
      <c r="G18" s="5">
        <v>0</v>
      </c>
      <c r="I18" s="5">
        <v>0</v>
      </c>
      <c r="K18" s="5">
        <v>3715168</v>
      </c>
      <c r="M18" s="5">
        <v>36304411284</v>
      </c>
      <c r="O18" s="5">
        <v>44851458353</v>
      </c>
      <c r="Q18" s="5">
        <v>-8547047069</v>
      </c>
    </row>
    <row r="19" spans="1:17" ht="24">
      <c r="A19" s="4" t="s">
        <v>51</v>
      </c>
      <c r="C19" s="5">
        <v>0</v>
      </c>
      <c r="E19" s="5">
        <v>0</v>
      </c>
      <c r="G19" s="5">
        <v>0</v>
      </c>
      <c r="I19" s="5">
        <v>0</v>
      </c>
      <c r="K19" s="5">
        <v>7427212</v>
      </c>
      <c r="M19" s="5">
        <v>80645035957</v>
      </c>
      <c r="O19" s="5">
        <v>90185325666</v>
      </c>
      <c r="Q19" s="5">
        <v>-9540289709</v>
      </c>
    </row>
    <row r="20" spans="1:17" ht="24">
      <c r="A20" s="4" t="s">
        <v>159</v>
      </c>
      <c r="C20" s="5">
        <v>0</v>
      </c>
      <c r="E20" s="5">
        <v>0</v>
      </c>
      <c r="G20" s="5">
        <v>0</v>
      </c>
      <c r="I20" s="5">
        <v>0</v>
      </c>
      <c r="K20" s="5">
        <v>490000</v>
      </c>
      <c r="M20" s="5">
        <v>4312885153</v>
      </c>
      <c r="O20" s="5">
        <v>3776916326</v>
      </c>
      <c r="Q20" s="5">
        <v>535968827</v>
      </c>
    </row>
    <row r="21" spans="1:17" ht="24">
      <c r="A21" s="4" t="s">
        <v>19</v>
      </c>
      <c r="C21" s="5">
        <v>0</v>
      </c>
      <c r="E21" s="5">
        <v>0</v>
      </c>
      <c r="G21" s="5">
        <v>0</v>
      </c>
      <c r="I21" s="5">
        <v>0</v>
      </c>
      <c r="K21" s="5">
        <v>50287333</v>
      </c>
      <c r="M21" s="5">
        <v>24226867728</v>
      </c>
      <c r="O21" s="5">
        <v>24611097401</v>
      </c>
      <c r="Q21" s="5">
        <v>-384229673</v>
      </c>
    </row>
    <row r="22" spans="1:17" ht="24">
      <c r="A22" s="4" t="s">
        <v>81</v>
      </c>
      <c r="C22" s="5">
        <v>0</v>
      </c>
      <c r="E22" s="5">
        <v>0</v>
      </c>
      <c r="G22" s="5">
        <v>0</v>
      </c>
      <c r="I22" s="5">
        <v>0</v>
      </c>
      <c r="K22" s="5">
        <v>16355316</v>
      </c>
      <c r="M22" s="5">
        <v>35469391513</v>
      </c>
      <c r="O22" s="5">
        <v>46109235389</v>
      </c>
      <c r="Q22" s="5">
        <v>-10639843876</v>
      </c>
    </row>
    <row r="23" spans="1:17" ht="24">
      <c r="A23" s="4" t="s">
        <v>160</v>
      </c>
      <c r="C23" s="5">
        <v>0</v>
      </c>
      <c r="E23" s="5">
        <v>0</v>
      </c>
      <c r="G23" s="5">
        <v>0</v>
      </c>
      <c r="I23" s="5">
        <v>0</v>
      </c>
      <c r="K23" s="5">
        <v>5431295</v>
      </c>
      <c r="M23" s="5">
        <v>20302180710</v>
      </c>
      <c r="O23" s="5">
        <v>20302180710</v>
      </c>
      <c r="Q23" s="5">
        <v>0</v>
      </c>
    </row>
    <row r="24" spans="1:17" ht="24">
      <c r="A24" s="4" t="s">
        <v>34</v>
      </c>
      <c r="C24" s="5">
        <v>0</v>
      </c>
      <c r="E24" s="5">
        <v>0</v>
      </c>
      <c r="G24" s="5">
        <v>0</v>
      </c>
      <c r="I24" s="5">
        <v>0</v>
      </c>
      <c r="K24" s="5">
        <v>597033</v>
      </c>
      <c r="M24" s="5">
        <v>20442128275</v>
      </c>
      <c r="O24" s="5">
        <v>23203830239</v>
      </c>
      <c r="Q24" s="5">
        <v>-2761701964</v>
      </c>
    </row>
    <row r="25" spans="1:17" ht="24">
      <c r="A25" s="4" t="s">
        <v>65</v>
      </c>
      <c r="C25" s="5">
        <v>0</v>
      </c>
      <c r="E25" s="5">
        <v>0</v>
      </c>
      <c r="G25" s="5">
        <v>0</v>
      </c>
      <c r="I25" s="5">
        <v>0</v>
      </c>
      <c r="K25" s="5">
        <v>291195</v>
      </c>
      <c r="M25" s="5">
        <v>3232719418</v>
      </c>
      <c r="O25" s="5">
        <v>2943832523</v>
      </c>
      <c r="Q25" s="5">
        <v>288886895</v>
      </c>
    </row>
    <row r="26" spans="1:17" ht="24">
      <c r="A26" s="4" t="s">
        <v>72</v>
      </c>
      <c r="C26" s="5">
        <v>0</v>
      </c>
      <c r="E26" s="5">
        <v>0</v>
      </c>
      <c r="G26" s="5">
        <v>0</v>
      </c>
      <c r="I26" s="5">
        <v>0</v>
      </c>
      <c r="K26" s="5">
        <v>1410768</v>
      </c>
      <c r="M26" s="5">
        <v>6761334610</v>
      </c>
      <c r="O26" s="5">
        <v>9106092581</v>
      </c>
      <c r="Q26" s="5">
        <v>-2344757971</v>
      </c>
    </row>
    <row r="27" spans="1:17" ht="24">
      <c r="A27" s="4" t="s">
        <v>35</v>
      </c>
      <c r="C27" s="5">
        <v>0</v>
      </c>
      <c r="E27" s="5">
        <v>0</v>
      </c>
      <c r="G27" s="5">
        <v>0</v>
      </c>
      <c r="I27" s="5">
        <v>0</v>
      </c>
      <c r="K27" s="5">
        <v>2764498</v>
      </c>
      <c r="M27" s="5">
        <v>132016928893</v>
      </c>
      <c r="O27" s="5">
        <v>120235375370</v>
      </c>
      <c r="Q27" s="5">
        <v>11781553523</v>
      </c>
    </row>
    <row r="28" spans="1:17" ht="24">
      <c r="A28" s="4" t="s">
        <v>77</v>
      </c>
      <c r="C28" s="5">
        <v>0</v>
      </c>
      <c r="E28" s="5">
        <v>0</v>
      </c>
      <c r="G28" s="5">
        <v>0</v>
      </c>
      <c r="I28" s="5">
        <v>0</v>
      </c>
      <c r="K28" s="5">
        <v>771519</v>
      </c>
      <c r="M28" s="5">
        <v>8782571462</v>
      </c>
      <c r="O28" s="5">
        <v>7094088283</v>
      </c>
      <c r="Q28" s="5">
        <v>1688483179</v>
      </c>
    </row>
    <row r="29" spans="1:17" ht="24">
      <c r="A29" s="4" t="s">
        <v>64</v>
      </c>
      <c r="C29" s="5">
        <v>0</v>
      </c>
      <c r="E29" s="5">
        <v>0</v>
      </c>
      <c r="G29" s="5">
        <v>0</v>
      </c>
      <c r="I29" s="5">
        <v>0</v>
      </c>
      <c r="K29" s="5">
        <v>954615</v>
      </c>
      <c r="M29" s="5">
        <v>13545826450</v>
      </c>
      <c r="O29" s="5">
        <v>11785773203</v>
      </c>
      <c r="Q29" s="5">
        <v>1760053247</v>
      </c>
    </row>
    <row r="30" spans="1:17" ht="24">
      <c r="A30" s="4" t="s">
        <v>74</v>
      </c>
      <c r="C30" s="5">
        <v>0</v>
      </c>
      <c r="E30" s="5">
        <v>0</v>
      </c>
      <c r="G30" s="5">
        <v>0</v>
      </c>
      <c r="I30" s="5">
        <v>0</v>
      </c>
      <c r="K30" s="5">
        <v>1347401</v>
      </c>
      <c r="M30" s="5">
        <v>19401913986</v>
      </c>
      <c r="O30" s="5">
        <v>18517278072</v>
      </c>
      <c r="Q30" s="5">
        <v>884635914</v>
      </c>
    </row>
    <row r="31" spans="1:17" ht="24">
      <c r="A31" s="4" t="s">
        <v>161</v>
      </c>
      <c r="C31" s="5">
        <v>0</v>
      </c>
      <c r="E31" s="5">
        <v>0</v>
      </c>
      <c r="G31" s="5">
        <v>0</v>
      </c>
      <c r="I31" s="5">
        <v>0</v>
      </c>
      <c r="K31" s="5">
        <v>250000</v>
      </c>
      <c r="M31" s="5">
        <v>1858873523</v>
      </c>
      <c r="O31" s="5">
        <v>2500035750</v>
      </c>
      <c r="Q31" s="5">
        <v>-641162227</v>
      </c>
    </row>
    <row r="32" spans="1:17" ht="24">
      <c r="A32" s="4" t="s">
        <v>89</v>
      </c>
      <c r="C32" s="5">
        <v>0</v>
      </c>
      <c r="E32" s="5">
        <v>0</v>
      </c>
      <c r="G32" s="5">
        <v>0</v>
      </c>
      <c r="I32" s="5">
        <v>0</v>
      </c>
      <c r="K32" s="5">
        <v>1123417</v>
      </c>
      <c r="M32" s="5">
        <v>3324726858</v>
      </c>
      <c r="O32" s="5">
        <v>4164589425</v>
      </c>
      <c r="Q32" s="5">
        <v>-839862567</v>
      </c>
    </row>
    <row r="33" spans="1:17" ht="24">
      <c r="A33" s="4" t="s">
        <v>162</v>
      </c>
      <c r="C33" s="5">
        <v>0</v>
      </c>
      <c r="E33" s="5">
        <v>0</v>
      </c>
      <c r="G33" s="5">
        <v>0</v>
      </c>
      <c r="I33" s="5">
        <v>0</v>
      </c>
      <c r="K33" s="5">
        <v>297500</v>
      </c>
      <c r="M33" s="5">
        <v>9004974766</v>
      </c>
      <c r="O33" s="5">
        <v>8753604300</v>
      </c>
      <c r="Q33" s="5">
        <v>251370466</v>
      </c>
    </row>
    <row r="34" spans="1:17" ht="24">
      <c r="A34" s="4" t="s">
        <v>38</v>
      </c>
      <c r="C34" s="5">
        <v>0</v>
      </c>
      <c r="E34" s="5">
        <v>0</v>
      </c>
      <c r="G34" s="5">
        <v>0</v>
      </c>
      <c r="I34" s="5">
        <v>0</v>
      </c>
      <c r="K34" s="5">
        <v>29167319</v>
      </c>
      <c r="M34" s="5">
        <v>60752692850</v>
      </c>
      <c r="O34" s="5">
        <v>74513677744</v>
      </c>
      <c r="Q34" s="5">
        <v>-13760984894</v>
      </c>
    </row>
    <row r="35" spans="1:17" ht="24">
      <c r="A35" s="4" t="s">
        <v>29</v>
      </c>
      <c r="C35" s="5">
        <v>0</v>
      </c>
      <c r="E35" s="5">
        <v>0</v>
      </c>
      <c r="G35" s="5">
        <v>0</v>
      </c>
      <c r="I35" s="5">
        <v>0</v>
      </c>
      <c r="K35" s="5">
        <v>6415549</v>
      </c>
      <c r="M35" s="5">
        <v>22232026091</v>
      </c>
      <c r="O35" s="5">
        <v>20866530142</v>
      </c>
      <c r="Q35" s="5">
        <v>1365495949</v>
      </c>
    </row>
    <row r="36" spans="1:17" ht="24">
      <c r="A36" s="4" t="s">
        <v>39</v>
      </c>
      <c r="C36" s="5">
        <v>0</v>
      </c>
      <c r="E36" s="5">
        <v>0</v>
      </c>
      <c r="G36" s="5">
        <v>0</v>
      </c>
      <c r="I36" s="5">
        <v>0</v>
      </c>
      <c r="K36" s="5">
        <v>1424428</v>
      </c>
      <c r="M36" s="5">
        <v>4942687372</v>
      </c>
      <c r="O36" s="5">
        <v>5774980557</v>
      </c>
      <c r="Q36" s="5">
        <v>-832293185</v>
      </c>
    </row>
    <row r="37" spans="1:17" ht="24">
      <c r="A37" s="4" t="s">
        <v>70</v>
      </c>
      <c r="C37" s="5">
        <v>0</v>
      </c>
      <c r="E37" s="5">
        <v>0</v>
      </c>
      <c r="G37" s="5">
        <v>0</v>
      </c>
      <c r="I37" s="5">
        <v>0</v>
      </c>
      <c r="K37" s="5">
        <v>1914931</v>
      </c>
      <c r="M37" s="5">
        <v>6949065971</v>
      </c>
      <c r="O37" s="5">
        <v>8602919877</v>
      </c>
      <c r="Q37" s="5">
        <v>-1653853906</v>
      </c>
    </row>
    <row r="38" spans="1:17" ht="24">
      <c r="A38" s="4" t="s">
        <v>26</v>
      </c>
      <c r="C38" s="5">
        <v>0</v>
      </c>
      <c r="E38" s="5">
        <v>0</v>
      </c>
      <c r="G38" s="5">
        <v>0</v>
      </c>
      <c r="I38" s="5">
        <v>0</v>
      </c>
      <c r="K38" s="5">
        <v>415629</v>
      </c>
      <c r="M38" s="5">
        <v>8417117240</v>
      </c>
      <c r="O38" s="5">
        <v>7836274060</v>
      </c>
      <c r="Q38" s="5">
        <v>580843180</v>
      </c>
    </row>
    <row r="39" spans="1:17" ht="24">
      <c r="A39" s="4" t="s">
        <v>44</v>
      </c>
      <c r="C39" s="5">
        <v>0</v>
      </c>
      <c r="E39" s="5">
        <v>0</v>
      </c>
      <c r="G39" s="5">
        <v>0</v>
      </c>
      <c r="I39" s="5">
        <v>0</v>
      </c>
      <c r="K39" s="5">
        <v>9514511</v>
      </c>
      <c r="M39" s="5">
        <v>23100166705</v>
      </c>
      <c r="O39" s="5">
        <v>26672472821</v>
      </c>
      <c r="Q39" s="5">
        <v>-3572306116</v>
      </c>
    </row>
    <row r="40" spans="1:17" ht="24">
      <c r="A40" s="4" t="s">
        <v>41</v>
      </c>
      <c r="C40" s="5">
        <v>0</v>
      </c>
      <c r="E40" s="5">
        <v>0</v>
      </c>
      <c r="G40" s="5">
        <v>0</v>
      </c>
      <c r="I40" s="5">
        <v>0</v>
      </c>
      <c r="K40" s="5">
        <v>5333346</v>
      </c>
      <c r="M40" s="5">
        <v>9223105878</v>
      </c>
      <c r="O40" s="5">
        <v>11435422546</v>
      </c>
      <c r="Q40" s="5">
        <v>-2212316668</v>
      </c>
    </row>
    <row r="41" spans="1:17" ht="24">
      <c r="A41" s="4" t="s">
        <v>90</v>
      </c>
      <c r="C41" s="5">
        <v>0</v>
      </c>
      <c r="E41" s="5">
        <v>0</v>
      </c>
      <c r="G41" s="5">
        <v>0</v>
      </c>
      <c r="I41" s="5">
        <v>0</v>
      </c>
      <c r="K41" s="5">
        <v>2725290</v>
      </c>
      <c r="M41" s="5">
        <v>18934178613</v>
      </c>
      <c r="O41" s="5">
        <v>14379762304</v>
      </c>
      <c r="Q41" s="5">
        <v>4554416309</v>
      </c>
    </row>
    <row r="42" spans="1:17" ht="24">
      <c r="A42" s="4" t="s">
        <v>66</v>
      </c>
      <c r="C42" s="5">
        <v>0</v>
      </c>
      <c r="E42" s="5">
        <v>0</v>
      </c>
      <c r="G42" s="5">
        <v>0</v>
      </c>
      <c r="I42" s="5">
        <v>0</v>
      </c>
      <c r="K42" s="5">
        <v>7271070</v>
      </c>
      <c r="M42" s="5">
        <v>12363163949</v>
      </c>
      <c r="O42" s="5">
        <v>15952122976</v>
      </c>
      <c r="Q42" s="5">
        <v>-3588959027</v>
      </c>
    </row>
    <row r="43" spans="1:17" ht="24">
      <c r="A43" s="4" t="s">
        <v>163</v>
      </c>
      <c r="C43" s="5">
        <v>0</v>
      </c>
      <c r="E43" s="5">
        <v>0</v>
      </c>
      <c r="G43" s="5">
        <v>0</v>
      </c>
      <c r="I43" s="5">
        <v>0</v>
      </c>
      <c r="K43" s="5">
        <v>14386875</v>
      </c>
      <c r="M43" s="5">
        <v>23637635625</v>
      </c>
      <c r="O43" s="5">
        <v>23637635625</v>
      </c>
      <c r="Q43" s="5">
        <v>0</v>
      </c>
    </row>
    <row r="44" spans="1:17" ht="24">
      <c r="A44" s="4" t="s">
        <v>18</v>
      </c>
      <c r="C44" s="5">
        <v>0</v>
      </c>
      <c r="E44" s="5">
        <v>0</v>
      </c>
      <c r="G44" s="5">
        <v>0</v>
      </c>
      <c r="I44" s="5">
        <v>0</v>
      </c>
      <c r="K44" s="5">
        <v>21959998</v>
      </c>
      <c r="M44" s="5">
        <v>88238507446</v>
      </c>
      <c r="O44" s="5">
        <v>59745988563</v>
      </c>
      <c r="Q44" s="5">
        <v>28492518883</v>
      </c>
    </row>
    <row r="45" spans="1:17" ht="24">
      <c r="A45" s="4" t="s">
        <v>56</v>
      </c>
      <c r="C45" s="5">
        <v>0</v>
      </c>
      <c r="E45" s="5">
        <v>0</v>
      </c>
      <c r="G45" s="5">
        <v>0</v>
      </c>
      <c r="I45" s="5">
        <v>0</v>
      </c>
      <c r="K45" s="5">
        <v>179843</v>
      </c>
      <c r="M45" s="5">
        <v>10486690715</v>
      </c>
      <c r="O45" s="5">
        <v>8544770465</v>
      </c>
      <c r="Q45" s="5">
        <v>1941920250</v>
      </c>
    </row>
    <row r="46" spans="1:17" ht="24">
      <c r="A46" s="4" t="s">
        <v>31</v>
      </c>
      <c r="C46" s="5">
        <v>0</v>
      </c>
      <c r="E46" s="5">
        <v>0</v>
      </c>
      <c r="G46" s="5">
        <v>0</v>
      </c>
      <c r="I46" s="5">
        <v>0</v>
      </c>
      <c r="K46" s="5">
        <v>2477345</v>
      </c>
      <c r="M46" s="5">
        <v>25341441081</v>
      </c>
      <c r="O46" s="5">
        <v>27353970733</v>
      </c>
      <c r="Q46" s="5">
        <v>-2012529652</v>
      </c>
    </row>
    <row r="47" spans="1:17" ht="24">
      <c r="A47" s="4" t="s">
        <v>164</v>
      </c>
      <c r="C47" s="5">
        <v>0</v>
      </c>
      <c r="E47" s="5">
        <v>0</v>
      </c>
      <c r="G47" s="5">
        <v>0</v>
      </c>
      <c r="I47" s="5">
        <v>0</v>
      </c>
      <c r="K47" s="5">
        <v>733884</v>
      </c>
      <c r="M47" s="5">
        <v>1743456306</v>
      </c>
      <c r="O47" s="5">
        <v>2048836386</v>
      </c>
      <c r="Q47" s="5">
        <v>-305380080</v>
      </c>
    </row>
    <row r="48" spans="1:17" ht="24">
      <c r="A48" s="4" t="s">
        <v>33</v>
      </c>
      <c r="C48" s="5">
        <v>0</v>
      </c>
      <c r="E48" s="5">
        <v>0</v>
      </c>
      <c r="G48" s="5">
        <v>0</v>
      </c>
      <c r="I48" s="5">
        <v>0</v>
      </c>
      <c r="K48" s="5">
        <v>106180</v>
      </c>
      <c r="M48" s="5">
        <v>18452054875</v>
      </c>
      <c r="O48" s="5">
        <v>17820746936</v>
      </c>
      <c r="Q48" s="5">
        <v>631307939</v>
      </c>
    </row>
    <row r="49" spans="1:17" ht="24">
      <c r="A49" s="4" t="s">
        <v>165</v>
      </c>
      <c r="C49" s="5">
        <v>0</v>
      </c>
      <c r="E49" s="5">
        <v>0</v>
      </c>
      <c r="G49" s="5">
        <v>0</v>
      </c>
      <c r="I49" s="5">
        <v>0</v>
      </c>
      <c r="K49" s="5">
        <v>15569120</v>
      </c>
      <c r="M49" s="5">
        <v>86237355680</v>
      </c>
      <c r="O49" s="5">
        <v>86237355680</v>
      </c>
      <c r="Q49" s="5">
        <v>0</v>
      </c>
    </row>
    <row r="50" spans="1:17" ht="24">
      <c r="A50" s="4" t="s">
        <v>21</v>
      </c>
      <c r="C50" s="5">
        <v>0</v>
      </c>
      <c r="E50" s="5">
        <v>0</v>
      </c>
      <c r="G50" s="5">
        <v>0</v>
      </c>
      <c r="I50" s="5">
        <v>0</v>
      </c>
      <c r="K50" s="5">
        <v>57348364</v>
      </c>
      <c r="M50" s="5">
        <v>138638951726</v>
      </c>
      <c r="O50" s="5">
        <v>118063441107</v>
      </c>
      <c r="Q50" s="5">
        <v>20575510619</v>
      </c>
    </row>
    <row r="51" spans="1:17" ht="24">
      <c r="A51" s="4" t="s">
        <v>88</v>
      </c>
      <c r="C51" s="5">
        <v>0</v>
      </c>
      <c r="E51" s="5">
        <v>0</v>
      </c>
      <c r="G51" s="5">
        <v>0</v>
      </c>
      <c r="I51" s="5">
        <v>0</v>
      </c>
      <c r="K51" s="5">
        <v>774858</v>
      </c>
      <c r="M51" s="5">
        <v>6869771121</v>
      </c>
      <c r="O51" s="5">
        <v>7837247655</v>
      </c>
      <c r="Q51" s="5">
        <v>-967476534</v>
      </c>
    </row>
    <row r="52" spans="1:17" ht="24">
      <c r="A52" s="4" t="s">
        <v>20</v>
      </c>
      <c r="C52" s="5">
        <v>0</v>
      </c>
      <c r="E52" s="5">
        <v>0</v>
      </c>
      <c r="G52" s="5">
        <v>0</v>
      </c>
      <c r="I52" s="5">
        <v>0</v>
      </c>
      <c r="K52" s="5">
        <v>50069524</v>
      </c>
      <c r="M52" s="5">
        <v>30095495990</v>
      </c>
      <c r="O52" s="5">
        <v>32613848428</v>
      </c>
      <c r="Q52" s="5">
        <v>-2518352438</v>
      </c>
    </row>
    <row r="53" spans="1:17" ht="24">
      <c r="A53" s="4" t="s">
        <v>50</v>
      </c>
      <c r="C53" s="5">
        <v>0</v>
      </c>
      <c r="E53" s="5">
        <v>0</v>
      </c>
      <c r="G53" s="5">
        <v>0</v>
      </c>
      <c r="I53" s="5">
        <v>0</v>
      </c>
      <c r="K53" s="5">
        <v>689635</v>
      </c>
      <c r="M53" s="5">
        <v>19698521443</v>
      </c>
      <c r="O53" s="5">
        <v>19032639687</v>
      </c>
      <c r="Q53" s="5">
        <v>665881756</v>
      </c>
    </row>
    <row r="54" spans="1:17" ht="24">
      <c r="A54" s="4" t="s">
        <v>45</v>
      </c>
      <c r="C54" s="5">
        <v>0</v>
      </c>
      <c r="E54" s="5">
        <v>0</v>
      </c>
      <c r="G54" s="5">
        <v>0</v>
      </c>
      <c r="I54" s="5">
        <v>0</v>
      </c>
      <c r="K54" s="5">
        <v>1157507</v>
      </c>
      <c r="M54" s="5">
        <v>4307521833</v>
      </c>
      <c r="O54" s="5">
        <v>5179390359</v>
      </c>
      <c r="Q54" s="5">
        <v>-871868526</v>
      </c>
    </row>
    <row r="55" spans="1:17" ht="24">
      <c r="A55" s="4" t="s">
        <v>166</v>
      </c>
      <c r="C55" s="5">
        <v>0</v>
      </c>
      <c r="E55" s="5">
        <v>0</v>
      </c>
      <c r="G55" s="5">
        <v>0</v>
      </c>
      <c r="I55" s="5">
        <v>0</v>
      </c>
      <c r="K55" s="5">
        <v>450000</v>
      </c>
      <c r="M55" s="5">
        <v>4874699052</v>
      </c>
      <c r="O55" s="5">
        <v>4034848950</v>
      </c>
      <c r="Q55" s="5">
        <v>839850102</v>
      </c>
    </row>
    <row r="56" spans="1:17" ht="24">
      <c r="A56" s="4" t="s">
        <v>17</v>
      </c>
      <c r="C56" s="5">
        <v>0</v>
      </c>
      <c r="E56" s="5">
        <v>0</v>
      </c>
      <c r="G56" s="5">
        <v>0</v>
      </c>
      <c r="I56" s="5">
        <v>0</v>
      </c>
      <c r="K56" s="5">
        <v>37496612</v>
      </c>
      <c r="M56" s="5">
        <v>22095621584</v>
      </c>
      <c r="O56" s="5">
        <v>18279333441</v>
      </c>
      <c r="Q56" s="5">
        <v>3816288143</v>
      </c>
    </row>
    <row r="57" spans="1:17" ht="24">
      <c r="A57" s="4" t="s">
        <v>37</v>
      </c>
      <c r="C57" s="5">
        <v>0</v>
      </c>
      <c r="E57" s="5">
        <v>0</v>
      </c>
      <c r="G57" s="5">
        <v>0</v>
      </c>
      <c r="I57" s="5">
        <v>0</v>
      </c>
      <c r="K57" s="5">
        <v>11105771</v>
      </c>
      <c r="M57" s="5">
        <v>55530796307</v>
      </c>
      <c r="O57" s="5">
        <v>60907098893</v>
      </c>
      <c r="Q57" s="5">
        <v>-5376302586</v>
      </c>
    </row>
    <row r="58" spans="1:17" ht="24">
      <c r="A58" s="4" t="s">
        <v>149</v>
      </c>
      <c r="C58" s="5">
        <v>0</v>
      </c>
      <c r="E58" s="5">
        <v>0</v>
      </c>
      <c r="G58" s="5">
        <v>0</v>
      </c>
      <c r="I58" s="5">
        <v>0</v>
      </c>
      <c r="K58" s="5">
        <v>64303197</v>
      </c>
      <c r="M58" s="5">
        <v>165546714387</v>
      </c>
      <c r="O58" s="5">
        <v>136171696227</v>
      </c>
      <c r="Q58" s="5">
        <v>29375018160</v>
      </c>
    </row>
    <row r="59" spans="1:17" ht="24">
      <c r="A59" s="4" t="s">
        <v>57</v>
      </c>
      <c r="C59" s="5">
        <v>0</v>
      </c>
      <c r="E59" s="5">
        <v>0</v>
      </c>
      <c r="G59" s="5">
        <v>0</v>
      </c>
      <c r="I59" s="5">
        <v>0</v>
      </c>
      <c r="K59" s="5">
        <v>3037364</v>
      </c>
      <c r="M59" s="5">
        <v>60892283474</v>
      </c>
      <c r="O59" s="5">
        <v>49807602357</v>
      </c>
      <c r="Q59" s="5">
        <v>11084681117</v>
      </c>
    </row>
    <row r="60" spans="1:17" ht="24">
      <c r="A60" s="4" t="s">
        <v>43</v>
      </c>
      <c r="C60" s="5">
        <v>0</v>
      </c>
      <c r="E60" s="5">
        <v>0</v>
      </c>
      <c r="G60" s="5">
        <v>0</v>
      </c>
      <c r="I60" s="5">
        <v>0</v>
      </c>
      <c r="K60" s="5">
        <v>387108</v>
      </c>
      <c r="M60" s="5">
        <v>12131134509</v>
      </c>
      <c r="O60" s="5">
        <v>10248865603</v>
      </c>
      <c r="Q60" s="5">
        <v>1882268906</v>
      </c>
    </row>
    <row r="61" spans="1:17" ht="24">
      <c r="A61" s="4" t="s">
        <v>76</v>
      </c>
      <c r="C61" s="5">
        <v>0</v>
      </c>
      <c r="E61" s="5">
        <v>0</v>
      </c>
      <c r="G61" s="5">
        <v>0</v>
      </c>
      <c r="I61" s="5">
        <v>0</v>
      </c>
      <c r="K61" s="5">
        <v>1391841</v>
      </c>
      <c r="M61" s="5">
        <v>75544296526</v>
      </c>
      <c r="O61" s="5">
        <v>85932306994</v>
      </c>
      <c r="Q61" s="5">
        <v>-10388010468</v>
      </c>
    </row>
    <row r="62" spans="1:17" ht="24">
      <c r="A62" s="4" t="s">
        <v>60</v>
      </c>
      <c r="C62" s="5">
        <v>0</v>
      </c>
      <c r="E62" s="5">
        <v>0</v>
      </c>
      <c r="G62" s="5">
        <v>0</v>
      </c>
      <c r="I62" s="5">
        <v>0</v>
      </c>
      <c r="K62" s="5">
        <v>11622860</v>
      </c>
      <c r="M62" s="5">
        <v>51883919176</v>
      </c>
      <c r="O62" s="5">
        <v>59290521162</v>
      </c>
      <c r="Q62" s="5">
        <v>-7406601986</v>
      </c>
    </row>
    <row r="63" spans="1:17" ht="24">
      <c r="A63" s="4" t="s">
        <v>24</v>
      </c>
      <c r="C63" s="5">
        <v>0</v>
      </c>
      <c r="E63" s="5">
        <v>0</v>
      </c>
      <c r="G63" s="5">
        <v>0</v>
      </c>
      <c r="I63" s="5">
        <v>0</v>
      </c>
      <c r="K63" s="5">
        <v>13302233</v>
      </c>
      <c r="M63" s="5">
        <v>48949217761</v>
      </c>
      <c r="O63" s="5">
        <v>44879558400</v>
      </c>
      <c r="Q63" s="5">
        <v>4069659361</v>
      </c>
    </row>
    <row r="64" spans="1:17" ht="24">
      <c r="A64" s="4" t="s">
        <v>40</v>
      </c>
      <c r="C64" s="5">
        <v>0</v>
      </c>
      <c r="E64" s="5">
        <v>0</v>
      </c>
      <c r="G64" s="5">
        <v>0</v>
      </c>
      <c r="I64" s="5">
        <v>0</v>
      </c>
      <c r="K64" s="5">
        <v>346488</v>
      </c>
      <c r="M64" s="5">
        <v>18568989007</v>
      </c>
      <c r="O64" s="5">
        <v>16343032487</v>
      </c>
      <c r="Q64" s="5">
        <v>2225956520</v>
      </c>
    </row>
    <row r="65" spans="1:17" ht="24">
      <c r="A65" s="4" t="s">
        <v>55</v>
      </c>
      <c r="C65" s="5">
        <v>0</v>
      </c>
      <c r="E65" s="5">
        <v>0</v>
      </c>
      <c r="G65" s="5">
        <v>0</v>
      </c>
      <c r="I65" s="5">
        <v>0</v>
      </c>
      <c r="K65" s="5">
        <v>878846</v>
      </c>
      <c r="M65" s="5">
        <v>13072964663</v>
      </c>
      <c r="O65" s="5">
        <v>11576036041</v>
      </c>
      <c r="Q65" s="5">
        <v>1496928622</v>
      </c>
    </row>
    <row r="66" spans="1:17" ht="24">
      <c r="A66" s="4" t="s">
        <v>86</v>
      </c>
      <c r="C66" s="5">
        <v>0</v>
      </c>
      <c r="E66" s="5">
        <v>0</v>
      </c>
      <c r="G66" s="5">
        <v>0</v>
      </c>
      <c r="I66" s="5">
        <v>0</v>
      </c>
      <c r="K66" s="5">
        <v>172086</v>
      </c>
      <c r="M66" s="5">
        <v>3920272545</v>
      </c>
      <c r="O66" s="5">
        <v>3656853424</v>
      </c>
      <c r="Q66" s="5">
        <v>263419121</v>
      </c>
    </row>
    <row r="67" spans="1:17" ht="24">
      <c r="A67" s="4" t="s">
        <v>167</v>
      </c>
      <c r="C67" s="5">
        <v>0</v>
      </c>
      <c r="E67" s="5">
        <v>0</v>
      </c>
      <c r="G67" s="5">
        <v>0</v>
      </c>
      <c r="I67" s="5">
        <v>0</v>
      </c>
      <c r="K67" s="5">
        <v>57973506</v>
      </c>
      <c r="M67" s="5">
        <v>97490560899</v>
      </c>
      <c r="O67" s="5">
        <v>89883606865</v>
      </c>
      <c r="Q67" s="5">
        <v>7606954034</v>
      </c>
    </row>
    <row r="68" spans="1:17" ht="24">
      <c r="A68" s="4" t="s">
        <v>62</v>
      </c>
      <c r="C68" s="5">
        <v>0</v>
      </c>
      <c r="E68" s="5">
        <v>0</v>
      </c>
      <c r="G68" s="5">
        <v>0</v>
      </c>
      <c r="I68" s="5">
        <v>0</v>
      </c>
      <c r="K68" s="5">
        <v>14636277</v>
      </c>
      <c r="M68" s="5">
        <v>121193011011</v>
      </c>
      <c r="O68" s="5">
        <v>125601502500</v>
      </c>
      <c r="Q68" s="5">
        <v>-4408491489</v>
      </c>
    </row>
    <row r="69" spans="1:17" ht="24">
      <c r="A69" s="4" t="s">
        <v>52</v>
      </c>
      <c r="C69" s="5">
        <v>0</v>
      </c>
      <c r="E69" s="5">
        <v>0</v>
      </c>
      <c r="G69" s="5">
        <v>0</v>
      </c>
      <c r="I69" s="5">
        <v>0</v>
      </c>
      <c r="K69" s="5">
        <v>750000</v>
      </c>
      <c r="M69" s="5">
        <v>2776381679</v>
      </c>
      <c r="O69" s="5">
        <v>2327861781</v>
      </c>
      <c r="Q69" s="5">
        <v>448519898</v>
      </c>
    </row>
    <row r="70" spans="1:17" ht="24">
      <c r="A70" s="4" t="s">
        <v>58</v>
      </c>
      <c r="C70" s="5">
        <v>0</v>
      </c>
      <c r="E70" s="5">
        <v>0</v>
      </c>
      <c r="G70" s="5">
        <v>0</v>
      </c>
      <c r="I70" s="5">
        <v>0</v>
      </c>
      <c r="K70" s="5">
        <v>2012100</v>
      </c>
      <c r="M70" s="5">
        <v>18966217154</v>
      </c>
      <c r="O70" s="5">
        <v>17711810761</v>
      </c>
      <c r="Q70" s="5">
        <v>1254406393</v>
      </c>
    </row>
    <row r="71" spans="1:17" ht="24">
      <c r="A71" s="4" t="s">
        <v>69</v>
      </c>
      <c r="C71" s="5">
        <v>0</v>
      </c>
      <c r="E71" s="5">
        <v>0</v>
      </c>
      <c r="G71" s="5">
        <v>0</v>
      </c>
      <c r="I71" s="5">
        <v>0</v>
      </c>
      <c r="K71" s="5">
        <v>129039389</v>
      </c>
      <c r="M71" s="5">
        <v>458969558822</v>
      </c>
      <c r="O71" s="5">
        <v>547259603857</v>
      </c>
      <c r="Q71" s="5">
        <v>-88290045035</v>
      </c>
    </row>
    <row r="72" spans="1:17" ht="24">
      <c r="A72" s="4" t="s">
        <v>46</v>
      </c>
      <c r="C72" s="5">
        <v>0</v>
      </c>
      <c r="E72" s="5">
        <v>0</v>
      </c>
      <c r="G72" s="5">
        <v>0</v>
      </c>
      <c r="I72" s="5">
        <v>0</v>
      </c>
      <c r="K72" s="5">
        <v>1891268</v>
      </c>
      <c r="M72" s="5">
        <v>33534527102</v>
      </c>
      <c r="O72" s="5">
        <v>36838850261</v>
      </c>
      <c r="Q72" s="5">
        <v>-3304323159</v>
      </c>
    </row>
    <row r="73" spans="1:17" ht="24">
      <c r="A73" s="4" t="s">
        <v>48</v>
      </c>
      <c r="C73" s="5">
        <v>0</v>
      </c>
      <c r="E73" s="5">
        <v>0</v>
      </c>
      <c r="G73" s="5">
        <v>0</v>
      </c>
      <c r="I73" s="5">
        <v>0</v>
      </c>
      <c r="K73" s="5">
        <v>2308336</v>
      </c>
      <c r="M73" s="5">
        <v>16039050478</v>
      </c>
      <c r="O73" s="5">
        <v>19162451518</v>
      </c>
      <c r="Q73" s="5">
        <v>-3123401040</v>
      </c>
    </row>
    <row r="74" spans="1:17" ht="24">
      <c r="A74" s="4" t="s">
        <v>75</v>
      </c>
      <c r="C74" s="5">
        <v>0</v>
      </c>
      <c r="E74" s="5">
        <v>0</v>
      </c>
      <c r="G74" s="5">
        <v>0</v>
      </c>
      <c r="I74" s="5">
        <v>0</v>
      </c>
      <c r="K74" s="5">
        <v>1761875</v>
      </c>
      <c r="M74" s="5">
        <v>25920590853</v>
      </c>
      <c r="O74" s="5">
        <v>28911302948</v>
      </c>
      <c r="Q74" s="5">
        <v>-2990712095</v>
      </c>
    </row>
    <row r="75" spans="1:17" ht="24">
      <c r="A75" s="4" t="s">
        <v>168</v>
      </c>
      <c r="C75" s="5">
        <v>0</v>
      </c>
      <c r="E75" s="5">
        <v>0</v>
      </c>
      <c r="G75" s="5">
        <v>0</v>
      </c>
      <c r="I75" s="5">
        <v>0</v>
      </c>
      <c r="K75" s="5">
        <v>4322098</v>
      </c>
      <c r="M75" s="5">
        <v>14133260460</v>
      </c>
      <c r="O75" s="5">
        <v>14133260460</v>
      </c>
      <c r="Q75" s="5">
        <v>0</v>
      </c>
    </row>
    <row r="76" spans="1:17" ht="24">
      <c r="A76" s="4" t="s">
        <v>67</v>
      </c>
      <c r="C76" s="5">
        <v>0</v>
      </c>
      <c r="E76" s="5">
        <v>0</v>
      </c>
      <c r="G76" s="5">
        <v>0</v>
      </c>
      <c r="I76" s="5">
        <v>0</v>
      </c>
      <c r="K76" s="5">
        <v>1060589</v>
      </c>
      <c r="M76" s="5">
        <v>4430684067</v>
      </c>
      <c r="O76" s="5">
        <v>5546312008</v>
      </c>
      <c r="Q76" s="5">
        <v>-1115627941</v>
      </c>
    </row>
    <row r="77" spans="1:17" ht="24">
      <c r="A77" s="4" t="s">
        <v>71</v>
      </c>
      <c r="C77" s="5">
        <v>0</v>
      </c>
      <c r="E77" s="5">
        <v>0</v>
      </c>
      <c r="G77" s="5">
        <v>0</v>
      </c>
      <c r="I77" s="5">
        <v>0</v>
      </c>
      <c r="K77" s="5">
        <v>726226</v>
      </c>
      <c r="M77" s="5">
        <v>3292551299</v>
      </c>
      <c r="O77" s="5">
        <v>4233504253</v>
      </c>
      <c r="Q77" s="5">
        <v>-940952954</v>
      </c>
    </row>
    <row r="78" spans="1:17" ht="24">
      <c r="A78" s="4" t="s">
        <v>32</v>
      </c>
      <c r="C78" s="5">
        <v>0</v>
      </c>
      <c r="E78" s="5">
        <v>0</v>
      </c>
      <c r="G78" s="5">
        <v>0</v>
      </c>
      <c r="I78" s="5">
        <v>0</v>
      </c>
      <c r="K78" s="5">
        <v>2495558</v>
      </c>
      <c r="M78" s="5">
        <v>134591885512</v>
      </c>
      <c r="O78" s="5">
        <v>144746586437</v>
      </c>
      <c r="Q78" s="5">
        <v>-10154700925</v>
      </c>
    </row>
    <row r="79" spans="1:17" ht="24">
      <c r="A79" s="4" t="s">
        <v>23</v>
      </c>
      <c r="C79" s="5">
        <v>0</v>
      </c>
      <c r="E79" s="5">
        <v>0</v>
      </c>
      <c r="G79" s="5">
        <v>0</v>
      </c>
      <c r="I79" s="5">
        <v>0</v>
      </c>
      <c r="K79" s="5">
        <v>1384916</v>
      </c>
      <c r="M79" s="5">
        <v>5659542364</v>
      </c>
      <c r="O79" s="5">
        <v>5983184739</v>
      </c>
      <c r="Q79" s="5">
        <v>-323642375</v>
      </c>
    </row>
    <row r="80" spans="1:17" ht="24">
      <c r="A80" s="4" t="s">
        <v>49</v>
      </c>
      <c r="C80" s="5">
        <v>0</v>
      </c>
      <c r="E80" s="5">
        <v>0</v>
      </c>
      <c r="G80" s="5">
        <v>0</v>
      </c>
      <c r="I80" s="5">
        <v>0</v>
      </c>
      <c r="K80" s="5">
        <v>71120215</v>
      </c>
      <c r="M80" s="5">
        <v>94803120205</v>
      </c>
      <c r="O80" s="5">
        <v>97859526746</v>
      </c>
      <c r="Q80" s="5">
        <v>-3056406541</v>
      </c>
    </row>
    <row r="81" spans="1:17" ht="24">
      <c r="A81" s="4" t="s">
        <v>82</v>
      </c>
      <c r="C81" s="5">
        <v>0</v>
      </c>
      <c r="E81" s="5">
        <v>0</v>
      </c>
      <c r="G81" s="5">
        <v>0</v>
      </c>
      <c r="I81" s="5">
        <v>0</v>
      </c>
      <c r="K81" s="5">
        <v>13355277</v>
      </c>
      <c r="M81" s="5">
        <v>32265863131</v>
      </c>
      <c r="O81" s="5">
        <v>40490563117</v>
      </c>
      <c r="Q81" s="5">
        <v>-8224699986</v>
      </c>
    </row>
    <row r="82" spans="1:17" ht="24">
      <c r="A82" s="4" t="s">
        <v>30</v>
      </c>
      <c r="C82" s="5">
        <v>0</v>
      </c>
      <c r="E82" s="5">
        <v>0</v>
      </c>
      <c r="G82" s="5">
        <v>0</v>
      </c>
      <c r="I82" s="5">
        <v>0</v>
      </c>
      <c r="K82" s="5">
        <v>194382</v>
      </c>
      <c r="M82" s="5">
        <v>49213812742</v>
      </c>
      <c r="O82" s="5">
        <v>46353546526</v>
      </c>
      <c r="Q82" s="5">
        <v>2860266216</v>
      </c>
    </row>
    <row r="83" spans="1:17" ht="24">
      <c r="A83" s="4" t="s">
        <v>80</v>
      </c>
      <c r="C83" s="5">
        <v>0</v>
      </c>
      <c r="E83" s="5">
        <v>0</v>
      </c>
      <c r="G83" s="5">
        <v>0</v>
      </c>
      <c r="I83" s="5">
        <v>0</v>
      </c>
      <c r="K83" s="5">
        <v>900046</v>
      </c>
      <c r="M83" s="5">
        <v>14917458209</v>
      </c>
      <c r="O83" s="5">
        <v>15513937114</v>
      </c>
      <c r="Q83" s="5">
        <v>-596478905</v>
      </c>
    </row>
    <row r="84" spans="1:17" ht="24">
      <c r="A84" s="4" t="s">
        <v>169</v>
      </c>
      <c r="C84" s="5">
        <v>0</v>
      </c>
      <c r="E84" s="5">
        <v>0</v>
      </c>
      <c r="G84" s="5">
        <v>0</v>
      </c>
      <c r="I84" s="5">
        <v>0</v>
      </c>
      <c r="K84" s="5">
        <v>18000000</v>
      </c>
      <c r="M84" s="5">
        <v>63168144541</v>
      </c>
      <c r="O84" s="5">
        <v>50931452949</v>
      </c>
      <c r="Q84" s="5">
        <v>12236691592</v>
      </c>
    </row>
    <row r="85" spans="1:17" ht="24">
      <c r="A85" s="4" t="s">
        <v>27</v>
      </c>
      <c r="C85" s="5">
        <v>0</v>
      </c>
      <c r="E85" s="5">
        <v>0</v>
      </c>
      <c r="G85" s="5">
        <v>0</v>
      </c>
      <c r="I85" s="5">
        <v>0</v>
      </c>
      <c r="K85" s="5">
        <v>2626176</v>
      </c>
      <c r="M85" s="5">
        <v>6330598465</v>
      </c>
      <c r="O85" s="5">
        <v>6731488659</v>
      </c>
      <c r="Q85" s="5">
        <v>-400890194</v>
      </c>
    </row>
    <row r="86" spans="1:17" ht="24">
      <c r="A86" s="4" t="s">
        <v>87</v>
      </c>
      <c r="C86" s="5">
        <v>0</v>
      </c>
      <c r="E86" s="5">
        <v>0</v>
      </c>
      <c r="G86" s="5">
        <v>0</v>
      </c>
      <c r="I86" s="5">
        <v>0</v>
      </c>
      <c r="K86" s="5">
        <v>1557590</v>
      </c>
      <c r="M86" s="5">
        <v>3412661077</v>
      </c>
      <c r="O86" s="5">
        <v>3348168612</v>
      </c>
      <c r="Q86" s="5">
        <v>64492465</v>
      </c>
    </row>
    <row r="87" spans="1:17" ht="24">
      <c r="A87" s="4" t="s">
        <v>47</v>
      </c>
      <c r="C87" s="5">
        <v>0</v>
      </c>
      <c r="E87" s="5">
        <v>0</v>
      </c>
      <c r="G87" s="5">
        <v>0</v>
      </c>
      <c r="I87" s="5">
        <v>0</v>
      </c>
      <c r="K87" s="5">
        <v>43137142</v>
      </c>
      <c r="M87" s="5">
        <v>19759601737</v>
      </c>
      <c r="O87" s="5">
        <v>16508293859</v>
      </c>
      <c r="Q87" s="5">
        <v>3251307878</v>
      </c>
    </row>
    <row r="88" spans="1:17" ht="24">
      <c r="A88" s="4" t="s">
        <v>36</v>
      </c>
      <c r="C88" s="5">
        <v>0</v>
      </c>
      <c r="E88" s="5">
        <v>0</v>
      </c>
      <c r="G88" s="5">
        <v>0</v>
      </c>
      <c r="I88" s="5">
        <v>0</v>
      </c>
      <c r="K88" s="5">
        <v>14455742</v>
      </c>
      <c r="M88" s="5">
        <v>105453859876</v>
      </c>
      <c r="O88" s="5">
        <v>90958842102</v>
      </c>
      <c r="Q88" s="5">
        <v>14495017774</v>
      </c>
    </row>
    <row r="89" spans="1:17" ht="24">
      <c r="A89" s="4" t="s">
        <v>83</v>
      </c>
      <c r="C89" s="5">
        <v>0</v>
      </c>
      <c r="E89" s="5">
        <v>0</v>
      </c>
      <c r="G89" s="5">
        <v>0</v>
      </c>
      <c r="I89" s="5">
        <v>0</v>
      </c>
      <c r="K89" s="5">
        <v>31225733</v>
      </c>
      <c r="M89" s="5">
        <v>198393288684</v>
      </c>
      <c r="O89" s="5">
        <v>196217588364</v>
      </c>
      <c r="Q89" s="5">
        <v>2175700320</v>
      </c>
    </row>
    <row r="90" spans="1:17" ht="24">
      <c r="A90" s="4" t="s">
        <v>170</v>
      </c>
      <c r="C90" s="5">
        <v>0</v>
      </c>
      <c r="E90" s="5">
        <v>0</v>
      </c>
      <c r="G90" s="5">
        <v>0</v>
      </c>
      <c r="I90" s="5">
        <v>0</v>
      </c>
      <c r="K90" s="5">
        <v>9109560</v>
      </c>
      <c r="M90" s="5">
        <v>28567580160</v>
      </c>
      <c r="O90" s="5">
        <v>28567580160</v>
      </c>
      <c r="Q90" s="5">
        <v>0</v>
      </c>
    </row>
    <row r="91" spans="1:17" ht="24">
      <c r="A91" s="4" t="s">
        <v>28</v>
      </c>
      <c r="C91" s="5">
        <v>0</v>
      </c>
      <c r="E91" s="5">
        <v>0</v>
      </c>
      <c r="G91" s="5">
        <v>0</v>
      </c>
      <c r="I91" s="5">
        <v>0</v>
      </c>
      <c r="K91" s="5">
        <v>583531</v>
      </c>
      <c r="M91" s="5">
        <v>35985727132</v>
      </c>
      <c r="O91" s="5">
        <v>41390173073</v>
      </c>
      <c r="Q91" s="5">
        <v>-5404445941</v>
      </c>
    </row>
    <row r="92" spans="1:17" ht="24">
      <c r="A92" s="4" t="s">
        <v>54</v>
      </c>
      <c r="C92" s="5">
        <v>0</v>
      </c>
      <c r="E92" s="5">
        <v>0</v>
      </c>
      <c r="G92" s="5">
        <v>0</v>
      </c>
      <c r="I92" s="5">
        <v>0</v>
      </c>
      <c r="K92" s="5">
        <v>5526129</v>
      </c>
      <c r="M92" s="5">
        <v>53947396939</v>
      </c>
      <c r="O92" s="5">
        <v>58687466994</v>
      </c>
      <c r="Q92" s="5">
        <v>-4740070055</v>
      </c>
    </row>
    <row r="93" spans="1:17" ht="24">
      <c r="A93" s="4" t="s">
        <v>79</v>
      </c>
      <c r="C93" s="5">
        <v>0</v>
      </c>
      <c r="E93" s="5">
        <v>0</v>
      </c>
      <c r="G93" s="5">
        <v>0</v>
      </c>
      <c r="I93" s="5">
        <v>0</v>
      </c>
      <c r="K93" s="5">
        <v>1856705</v>
      </c>
      <c r="M93" s="5">
        <v>31049713290</v>
      </c>
      <c r="O93" s="5">
        <v>42468581504</v>
      </c>
      <c r="Q93" s="5">
        <v>-11418868214</v>
      </c>
    </row>
    <row r="94" spans="1:17" ht="24">
      <c r="A94" s="4" t="s">
        <v>171</v>
      </c>
      <c r="C94" s="5">
        <v>0</v>
      </c>
      <c r="E94" s="5">
        <v>0</v>
      </c>
      <c r="G94" s="5">
        <v>0</v>
      </c>
      <c r="I94" s="5">
        <v>0</v>
      </c>
      <c r="K94" s="5">
        <v>250000</v>
      </c>
      <c r="M94" s="5">
        <v>3674655156</v>
      </c>
      <c r="O94" s="5">
        <v>4294296000</v>
      </c>
      <c r="Q94" s="5">
        <v>-619640844</v>
      </c>
    </row>
    <row r="95" spans="1:17" ht="24">
      <c r="A95" s="4" t="s">
        <v>59</v>
      </c>
      <c r="C95" s="5">
        <v>0</v>
      </c>
      <c r="E95" s="5">
        <v>0</v>
      </c>
      <c r="G95" s="5">
        <v>0</v>
      </c>
      <c r="I95" s="5">
        <v>0</v>
      </c>
      <c r="K95" s="5">
        <v>7460337</v>
      </c>
      <c r="M95" s="5">
        <v>33167520017</v>
      </c>
      <c r="O95" s="5">
        <v>29233869340</v>
      </c>
      <c r="Q95" s="5">
        <v>3933650677</v>
      </c>
    </row>
    <row r="96" spans="1:17" ht="24">
      <c r="A96" s="4" t="s">
        <v>25</v>
      </c>
      <c r="C96" s="5">
        <v>0</v>
      </c>
      <c r="E96" s="5">
        <v>0</v>
      </c>
      <c r="G96" s="5">
        <v>0</v>
      </c>
      <c r="I96" s="5">
        <v>0</v>
      </c>
      <c r="K96" s="5">
        <v>2594592</v>
      </c>
      <c r="M96" s="5">
        <v>26045767221</v>
      </c>
      <c r="O96" s="5">
        <v>25606091049</v>
      </c>
      <c r="Q96" s="5">
        <v>439676172</v>
      </c>
    </row>
    <row r="97" spans="1:17" ht="24">
      <c r="A97" s="4" t="s">
        <v>85</v>
      </c>
      <c r="C97" s="5">
        <v>0</v>
      </c>
      <c r="E97" s="5">
        <v>0</v>
      </c>
      <c r="G97" s="5">
        <v>0</v>
      </c>
      <c r="I97" s="5">
        <v>0</v>
      </c>
      <c r="K97" s="5">
        <v>684794</v>
      </c>
      <c r="M97" s="5">
        <v>4777427071</v>
      </c>
      <c r="O97" s="5">
        <v>6660674145</v>
      </c>
      <c r="Q97" s="5">
        <v>-1883247074</v>
      </c>
    </row>
    <row r="98" spans="1:17" ht="24">
      <c r="A98" s="4" t="s">
        <v>61</v>
      </c>
      <c r="C98" s="5">
        <v>0</v>
      </c>
      <c r="E98" s="5">
        <v>0</v>
      </c>
      <c r="G98" s="5">
        <v>0</v>
      </c>
      <c r="I98" s="5">
        <v>0</v>
      </c>
      <c r="K98" s="5">
        <v>1588800</v>
      </c>
      <c r="M98" s="5">
        <v>5698976573</v>
      </c>
      <c r="O98" s="5">
        <v>4295245346</v>
      </c>
      <c r="Q98" s="5">
        <v>1403731227</v>
      </c>
    </row>
    <row r="99" spans="1:17" ht="24">
      <c r="A99" s="4" t="s">
        <v>151</v>
      </c>
      <c r="C99" s="5">
        <v>0</v>
      </c>
      <c r="E99" s="5">
        <v>0</v>
      </c>
      <c r="G99" s="5">
        <v>0</v>
      </c>
      <c r="I99" s="5">
        <v>0</v>
      </c>
      <c r="K99" s="5">
        <v>1800000</v>
      </c>
      <c r="M99" s="5">
        <v>7686919393</v>
      </c>
      <c r="O99" s="5">
        <v>5947195154</v>
      </c>
      <c r="Q99" s="5">
        <v>1739724239</v>
      </c>
    </row>
    <row r="100" spans="1:17" ht="24">
      <c r="A100" s="4" t="s">
        <v>63</v>
      </c>
      <c r="C100" s="5">
        <v>0</v>
      </c>
      <c r="E100" s="5">
        <v>0</v>
      </c>
      <c r="G100" s="5">
        <v>0</v>
      </c>
      <c r="I100" s="5">
        <v>0</v>
      </c>
      <c r="K100" s="5">
        <v>9261099</v>
      </c>
      <c r="M100" s="5">
        <v>9631320695</v>
      </c>
      <c r="O100" s="5">
        <v>12869981651</v>
      </c>
      <c r="Q100" s="5">
        <v>-3238660956</v>
      </c>
    </row>
    <row r="101" spans="1:17" ht="24">
      <c r="A101" s="4" t="s">
        <v>92</v>
      </c>
      <c r="C101" s="3" t="s">
        <v>92</v>
      </c>
      <c r="E101" s="6">
        <f>SUM(E8:E100)</f>
        <v>31433653224</v>
      </c>
      <c r="G101" s="6">
        <f>SUM(G8:G100)</f>
        <v>45098067562</v>
      </c>
      <c r="I101" s="6">
        <f>SUM(I8:I100)</f>
        <v>-13664414338</v>
      </c>
      <c r="K101" s="3" t="s">
        <v>92</v>
      </c>
      <c r="M101" s="6">
        <f>SUM(M8:M100)</f>
        <v>3640862964987</v>
      </c>
      <c r="O101" s="6">
        <f>SUM(O8:O100)</f>
        <v>3733132412216</v>
      </c>
      <c r="Q101" s="6">
        <f>SUM(Q8:Q100)</f>
        <v>-92269447229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2025-09-24T16:01:41Z</dcterms:created>
  <dcterms:modified xsi:type="dcterms:W3CDTF">2025-09-24T16:01:41Z</dcterms:modified>
</cp:coreProperties>
</file>